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Mine mål" sheetId="2" state="visible" r:id="rId4"/>
    <sheet name="Indbetaling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<sst xmlns="http://schemas.openxmlformats.org/spreadsheetml/2006/main" count="44" uniqueCount="37">
  <si>
    <t xml:space="preserve">Opsparingsmål</t>
  </si>
  <si>
    <t xml:space="preserve">Spar op til det, der betyder noget, og se hvor langt du er nået.</t>
  </si>
  <si>
    <t xml:space="preserve">SÅDAN BRUGER DU DEN</t>
  </si>
  <si>
    <t xml:space="preserve">1.  Dine mål   Skriv op til 10 mål på fanen Mine mål: navn, målbeløb, hvad du allerede har, og hvornår du vil nå det.</t>
  </si>
  <si>
    <t xml:space="preserve">2.  Indbetalinger   Notér hver gang du sætter penge til side på fanen Indbetalinger, og vælg målet fra listen.</t>
  </si>
  <si>
    <t xml:space="preserve">3.  Følg med   Mine mål viser hvor mange procent du er nået, hvad der mangler, og hvad du skal spare op pr. måned.</t>
  </si>
  <si>
    <t xml:space="preserve">TIPS</t>
  </si>
  <si>
    <t xml:space="preserve">•  Start med en buffer på 1-3 måneders udgifter. Så kan en uventet regning ikke vælte budgettet.</t>
  </si>
  <si>
    <t xml:space="preserve">•  Sæt en fast overførsel op på lønningsdagen. Så sker opsparingen af sig selv.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</si>
  <si>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</si>
  <si>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</si>
  <si>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</si>
  <si>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Mine opsparingsmål</t>
  </si>
  <si>
    <t xml:space="preserve">Udfyld de gule felter. Resten beregnes ud fra dine indbetalinger.</t>
  </si>
  <si>
    <t xml:space="preserve">Mål</t>
  </si>
  <si>
    <t xml:space="preserve">Målbeløb</t>
  </si>
  <si>
    <t xml:space="preserve">Startbeløb</t>
  </si>
  <si>
    <t xml:space="preserve">Måldato</t>
  </si>
  <si>
    <t xml:space="preserve">Indbetalt</t>
  </si>
  <si>
    <t xml:space="preserve">Opsparet i alt</t>
  </si>
  <si>
    <t xml:space="preserve">Mangler</t>
  </si>
  <si>
    <t xml:space="preserve">Nået</t>
  </si>
  <si>
    <t xml:space="preserve">Måneder tilbage</t>
  </si>
  <si>
    <t xml:space="preserve">Spar pr. måned</t>
  </si>
  <si>
    <t xml:space="preserve">Status</t>
  </si>
  <si>
    <t xml:space="preserve">Buffer</t>
  </si>
  <si>
    <t xml:space="preserve">Sommerferie</t>
  </si>
  <si>
    <t xml:space="preserve">Ny cykel</t>
  </si>
  <si>
    <t xml:space="preserve">Udbetaling til bolig</t>
  </si>
  <si>
    <t xml:space="preserve">I alt</t>
  </si>
  <si>
    <t xml:space="preserve">Grafen viser de første 4 mål. Højreklik på grafen og vælg 'Vælg data' for at tage flere med.</t>
  </si>
  <si>
    <t xml:space="preserve">Indbetalinger</t>
  </si>
  <si>
    <t xml:space="preserve">Notér hver gang du sparer op. Vælg målet fra listen.</t>
  </si>
  <si>
    <t xml:space="preserve">Eksempelrækker (5-10). Slet dem før brug.</t>
  </si>
  <si>
    <t xml:space="preserve">Dato</t>
  </si>
  <si>
    <t xml:space="preserve">Beløb</t>
  </si>
  <si>
    <t xml:space="preserve">Note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</si>
</sst>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kr.&quot;;[RED]\-#,##0&quot; kr.&quot;;\-"/>
    <numFmt numFmtId="166" formatCode="dd\-mm\-yyyy"/>
    <numFmt numFmtId="167" formatCode="0%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8F1EC"/>
      </patternFill>
    </fill>
    <fill>
      <patternFill patternType="solid">
        <fgColor rgb="FFE8F1EC"/>
        <bgColor rgb="FFDDF2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</dxf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78787"/>
      <rgbColor rgb="FF9999FF"/>
      <rgbColor rgb="FF993366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2E3"/>
      <rgbColor rgb="FFFDE2E1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888888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Opsparet og mangler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'Mine mål'!F4</c:f>
              <c:strCache>
                <c:ptCount val="1"/>
                <c:pt idx="0">
                  <c:v>Opsparet i alt</c:v>
                </c:pt>
              </c:strCache>
            </c:strRef>
          </c:tx>
          <c:spPr>
            <a:solidFill>
              <a:srgbClr val="2a6f5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'Mine mål'!$A$5:$A$8</c:f>
              <c:strCache>
                <c:ptCount val="4"/>
                <c:pt idx="0">
                  <c:v>Buffer</c:v>
                </c:pt>
                <c:pt idx="1">
                  <c:v>Sommerferie</c:v>
                </c:pt>
                <c:pt idx="2">
                  <c:v>Ny cykel</c:v>
                </c:pt>
                <c:pt idx="3">
                  <c:v>Udbetaling til bolig</c:v>
                </c:pt>
              </c:strCache>
            </c:strRef>
          </c:cat>
          <c:val>
            <c:numRef>
              <c:f>'Mine mål'!$F$5:$F$8</c:f>
              <c:numCache>
                <c:formatCode>#,##0" kr.";[RED]\-#,##0" kr.";\-</c:formatCode>
                <c:ptCount val="4"/>
                <c:pt idx="0">
                  <c:v>16000</c:v>
                </c:pt>
                <c:pt idx="1">
                  <c:v>5000</c:v>
                </c:pt>
                <c:pt idx="2">
                  <c:v>1000</c:v>
                </c:pt>
                <c:pt idx="3">
                  <c:v>43000</c:v>
                </c:pt>
              </c:numCache>
            </c:numRef>
          </c:val>
        </c:ser>
        <c:ser>
          <c:idx val="1"/>
          <c:order val="1"/>
          <c:tx>
            <c:strRef>
              <c:f>'Mine mål'!G4</c:f>
              <c:strCache>
                <c:ptCount val="1"/>
                <c:pt idx="0">
                  <c:v>Mangler</c:v>
                </c:pt>
              </c:strCache>
            </c:strRef>
          </c:tx>
          <c:spPr>
            <a:solidFill>
              <a:srgbClr val="e9c46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'Mine mål'!$A$5:$A$8</c:f>
              <c:strCache>
                <c:ptCount val="4"/>
                <c:pt idx="0">
                  <c:v>Buffer</c:v>
                </c:pt>
                <c:pt idx="1">
                  <c:v>Sommerferie</c:v>
                </c:pt>
                <c:pt idx="2">
                  <c:v>Ny cykel</c:v>
                </c:pt>
                <c:pt idx="3">
                  <c:v>Udbetaling til bolig</c:v>
                </c:pt>
              </c:strCache>
            </c:strRef>
          </c:cat>
          <c:val>
            <c:numRef>
              <c:f>'Mine mål'!$G$5:$G$8</c:f>
              <c:numCache>
                <c:formatCode>#,##0" kr.";[RED]\-#,##0" kr.";\-</c:formatCode>
                <c:ptCount val="4"/>
                <c:pt idx="0">
                  <c:v>14000</c:v>
                </c:pt>
                <c:pt idx="1">
                  <c:v>10000</c:v>
                </c:pt>
                <c:pt idx="2">
                  <c:v>7000</c:v>
                </c:pt>
                <c:pt idx="3">
                  <c:v>107000</c:v>
                </c:pt>
              </c:numCache>
            </c:numRef>
          </c:val>
        </c:ser>
        <c:gapWidth val="150"/>
        <c:overlap val="100"/>
        <c:axId val="59669401"/>
        <c:axId val="93288418"/>
      </c:barChart>
      <c:catAx>
        <c:axId val="596694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288418"/>
        <c:crosses val="autoZero"/>
        <c:auto val="1"/>
        <c:lblAlgn val="ctr"/>
        <c:lblOffset val="100"/>
        <c:noMultiLvlLbl val="0"/>
      </c:catAx>
      <c:valAx>
        <c:axId val="93288418"/>
        <c:scaling>
          <c:orientation val="minMax"/>
        </c:scaling>
        <c:delete val="0"/>
        <c:axPos val="l"/>
        <c:numFmt formatCode="#,##0&quot; kr.&quot;;[RED]\-#,##0&quot; kr.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66940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17</xdr:row>
      <xdr:rowOff>78120</xdr:rowOff>
    </xdr:from>
    <xdr:to>
      <xdr:col>5</xdr:col>
      <xdr:colOff>558720</xdr:colOff>
      <xdr:row>32</xdr:row>
      <xdr:rowOff>100080</xdr:rowOff>
    </xdr:to>
    <xdr:graphicFrame>
      <xdr:nvGraphicFramePr>
        <xdr:cNvPr id="0" name="Chart 1"/>
        <xdr:cNvGraphicFramePr/>
      </xdr:nvGraphicFramePr>
      <xdr:xfrm>
        <a:off x="0" y="363852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K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5"/>
    <col collapsed="false" customWidth="true" hidden="false" outlineLevel="0" max="4" min="4" style="0" width="13"/>
    <col collapsed="false" customWidth="true" hidden="false" outlineLevel="0" max="7" min="5" style="0" width="15"/>
    <col collapsed="false" customWidth="true" hidden="false" outlineLevel="0" max="9" min="8" style="0" width="11"/>
    <col collapsed="false" customWidth="true" hidden="false" outlineLevel="0" max="10" min="10" style="0" width="15"/>
    <col collapsed="false" customWidth="true" hidden="false" outlineLevel="0" max="11" min="11" style="0" width="11"/>
  </cols>
  <sheetData>
    <row r="1" customFormat="false" ht="31.5" hidden="false" customHeight="tru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</row>
    <row r="5" customFormat="false" ht="15" hidden="false" customHeight="false" outlineLevel="0" collapsed="false">
      <c r="A5" s="11" t="s">
        <v>25</v>
      </c>
      <c r="B5" s="12" t="n">
        <v>30000</v>
      </c>
      <c r="C5" s="12" t="n">
        <v>12000</v>
      </c>
      <c r="D5" s="13" t="n">
        <v>46568</v>
      </c>
      <c r="E5" s="14" t="n">
        <f aca="false">IF(A5="","",SUMIF(Indbetalinger!$B$5:$B$504,A5,Indbetalinger!$C$5:$C$504))</f>
        <v>4000</v>
      </c>
      <c r="F5" s="15" t="n">
        <f aca="false">IF(A5="","",N(C5)+E5)</f>
        <v>16000</v>
      </c>
      <c r="G5" s="14" t="n">
        <f aca="false">IF(A5="","",MAX(0,N(B5)-F5))</f>
        <v>14000</v>
      </c>
      <c r="H5" s="16" t="n">
        <f aca="false">IF(OR(A5="",N(B5)=0),"",MIN(1,F5/B5))</f>
        <v>0.533333333333333</v>
      </c>
      <c r="I5" s="17" t="n">
        <f aca="true">IF(OR(A5="",D5=""),"",MAX(0,(YEAR(D5)-YEAR(TODAY()))*12+MONTH(D5)-MONTH(TODAY())))</f>
        <v>8</v>
      </c>
      <c r="J5" s="14" t="n">
        <f aca="false">IF(A5="","",IF(G5=0,0,IF(OR(I5="",I5=0),G5,G5/I5)))</f>
        <v>1750</v>
      </c>
      <c r="K5" s="18" t="str">
        <f aca="true">IF(A5="","",IF(G5=0,"Nået",IF(AND(D5&lt;&gt;"",D5&lt;TODAY()),"Overskredet","I gang")))</f>
        <v>I gang</v>
      </c>
    </row>
    <row r="6" customFormat="false" ht="15" hidden="false" customHeight="false" outlineLevel="0" collapsed="false">
      <c r="A6" s="11" t="s">
        <v>26</v>
      </c>
      <c r="B6" s="12" t="n">
        <v>15000</v>
      </c>
      <c r="C6" s="12" t="n">
        <v>2000</v>
      </c>
      <c r="D6" s="13" t="n">
        <v>46539</v>
      </c>
      <c r="E6" s="14" t="n">
        <f aca="false">IF(A6="","",SUMIF(Indbetalinger!$B$5:$B$504,A6,Indbetalinger!$C$5:$C$504))</f>
        <v>3000</v>
      </c>
      <c r="F6" s="15" t="n">
        <f aca="false">IF(A6="","",N(C6)+E6)</f>
        <v>5000</v>
      </c>
      <c r="G6" s="14" t="n">
        <f aca="false">IF(A6="","",MAX(0,N(B6)-F6))</f>
        <v>10000</v>
      </c>
      <c r="H6" s="16" t="n">
        <f aca="false">IF(OR(A6="",N(B6)=0),"",MIN(1,F6/B6))</f>
        <v>0.333333333333333</v>
      </c>
      <c r="I6" s="17" t="n">
        <f aca="true">IF(OR(A6="",D6=""),"",MAX(0,(YEAR(D6)-YEAR(TODAY()))*12+MONTH(D6)-MONTH(TODAY())))</f>
        <v>8</v>
      </c>
      <c r="J6" s="14" t="n">
        <f aca="false">IF(A6="","",IF(G6=0,0,IF(OR(I6="",I6=0),G6,G6/I6)))</f>
        <v>1250</v>
      </c>
      <c r="K6" s="18" t="str">
        <f aca="true">IF(A6="","",IF(G6=0,"Nået",IF(AND(D6&lt;&gt;"",D6&lt;TODAY()),"Overskredet","I gang")))</f>
        <v>I gang</v>
      </c>
    </row>
    <row r="7" customFormat="false" ht="15" hidden="false" customHeight="false" outlineLevel="0" collapsed="false">
      <c r="A7" s="11" t="s">
        <v>27</v>
      </c>
      <c r="B7" s="12" t="n">
        <v>8000</v>
      </c>
      <c r="C7" s="12" t="n">
        <v>0</v>
      </c>
      <c r="D7" s="13" t="n">
        <v>46478</v>
      </c>
      <c r="E7" s="14" t="n">
        <f aca="false">IF(A7="","",SUMIF(Indbetalinger!$B$5:$B$504,A7,Indbetalinger!$C$5:$C$504))</f>
        <v>1000</v>
      </c>
      <c r="F7" s="15" t="n">
        <f aca="false">IF(A7="","",N(C7)+E7)</f>
        <v>1000</v>
      </c>
      <c r="G7" s="14" t="n">
        <f aca="false">IF(A7="","",MAX(0,N(B7)-F7))</f>
        <v>7000</v>
      </c>
      <c r="H7" s="16" t="n">
        <f aca="false">IF(OR(A7="",N(B7)=0),"",MIN(1,F7/B7))</f>
        <v>0.125</v>
      </c>
      <c r="I7" s="17" t="n">
        <f aca="true">IF(OR(A7="",D7=""),"",MAX(0,(YEAR(D7)-YEAR(TODAY()))*12+MONTH(D7)-MONTH(TODAY())))</f>
        <v>6</v>
      </c>
      <c r="J7" s="14" t="n">
        <f aca="false">IF(A7="","",IF(G7=0,0,IF(OR(I7="",I7=0),G7,G7/I7)))</f>
        <v>1166.66666666667</v>
      </c>
      <c r="K7" s="18" t="str">
        <f aca="true">IF(A7="","",IF(G7=0,"Nået",IF(AND(D7&lt;&gt;"",D7&lt;TODAY()),"Overskredet","I gang")))</f>
        <v>I gang</v>
      </c>
    </row>
    <row r="8" customFormat="false" ht="15" hidden="false" customHeight="false" outlineLevel="0" collapsed="false">
      <c r="A8" s="11" t="s">
        <v>28</v>
      </c>
      <c r="B8" s="12" t="n">
        <v>150000</v>
      </c>
      <c r="C8" s="12" t="n">
        <v>40000</v>
      </c>
      <c r="D8" s="13" t="n">
        <v>47483</v>
      </c>
      <c r="E8" s="14" t="n">
        <f aca="false">IF(A8="","",SUMIF(Indbetalinger!$B$5:$B$504,A8,Indbetalinger!$C$5:$C$504))</f>
        <v>3000</v>
      </c>
      <c r="F8" s="15" t="n">
        <f aca="false">IF(A8="","",N(C8)+E8)</f>
        <v>43000</v>
      </c>
      <c r="G8" s="14" t="n">
        <f aca="false">IF(A8="","",MAX(0,N(B8)-F8))</f>
        <v>107000</v>
      </c>
      <c r="H8" s="16" t="n">
        <f aca="false">IF(OR(A8="",N(B8)=0),"",MIN(1,F8/B8))</f>
        <v>0.286666666666667</v>
      </c>
      <c r="I8" s="17" t="n">
        <f aca="true">IF(OR(A8="",D8=""),"",MAX(0,(YEAR(D8)-YEAR(TODAY()))*12+MONTH(D8)-MONTH(TODAY())))</f>
        <v>38</v>
      </c>
      <c r="J8" s="14" t="n">
        <f aca="false">IF(A8="","",IF(G8=0,0,IF(OR(I8="",I8=0),G8,G8/I8)))</f>
        <v>2815.78947368421</v>
      </c>
      <c r="K8" s="18" t="str">
        <f aca="true">IF(A8="","",IF(G8=0,"Nået",IF(AND(D8&lt;&gt;"",D8&lt;TODAY()),"Overskredet","I gang")))</f>
        <v>I gang</v>
      </c>
    </row>
    <row r="9" customFormat="false" ht="15" hidden="false" customHeight="false" outlineLevel="0" collapsed="false">
      <c r="A9" s="11"/>
      <c r="B9" s="12"/>
      <c r="C9" s="12"/>
      <c r="D9" s="13"/>
      <c r="E9" s="14" t="str">
        <f aca="false">IF(A9="","",SUMIF(Indbetalinger!$B$5:$B$504,A9,Indbetalinger!$C$5:$C$504))</f>
        <v/>
      </c>
      <c r="F9" s="15" t="str">
        <f aca="false">IF(A9="","",N(C9)+E9)</f>
        <v/>
      </c>
      <c r="G9" s="14" t="str">
        <f aca="false">IF(A9="","",MAX(0,N(B9)-F9))</f>
        <v/>
      </c>
      <c r="H9" s="16" t="str">
        <f aca="false">IF(OR(A9="",N(B9)=0),"",MIN(1,F9/B9))</f>
        <v/>
      </c>
      <c r="I9" s="17" t="str">
        <f aca="true">IF(OR(A9="",D9=""),"",MAX(0,(YEAR(D9)-YEAR(TODAY()))*12+MONTH(D9)-MONTH(TODAY())))</f>
        <v/>
      </c>
      <c r="J9" s="14" t="str">
        <f aca="false">IF(A9="","",IF(G9=0,0,IF(OR(I9="",I9=0),G9,G9/I9)))</f>
        <v/>
      </c>
      <c r="K9" s="18" t="str">
        <f aca="true">IF(A9="","",IF(G9=0,"Nået",IF(AND(D9&lt;&gt;"",D9&lt;TODAY()),"Overskredet","I gang")))</f>
        <v/>
      </c>
    </row>
    <row r="10" customFormat="false" ht="15" hidden="false" customHeight="false" outlineLevel="0" collapsed="false">
      <c r="A10" s="11"/>
      <c r="B10" s="12"/>
      <c r="C10" s="12"/>
      <c r="D10" s="13"/>
      <c r="E10" s="14" t="str">
        <f aca="false">IF(A10="","",SUMIF(Indbetalinger!$B$5:$B$504,A10,Indbetalinger!$C$5:$C$504))</f>
        <v/>
      </c>
      <c r="F10" s="15" t="str">
        <f aca="false">IF(A10="","",N(C10)+E10)</f>
        <v/>
      </c>
      <c r="G10" s="14" t="str">
        <f aca="false">IF(A10="","",MAX(0,N(B10)-F10))</f>
        <v/>
      </c>
      <c r="H10" s="16" t="str">
        <f aca="false">IF(OR(A10="",N(B10)=0),"",MIN(1,F10/B10))</f>
        <v/>
      </c>
      <c r="I10" s="17" t="str">
        <f aca="true">IF(OR(A10="",D10=""),"",MAX(0,(YEAR(D10)-YEAR(TODAY()))*12+MONTH(D10)-MONTH(TODAY())))</f>
        <v/>
      </c>
      <c r="J10" s="14" t="str">
        <f aca="false">IF(A10="","",IF(G10=0,0,IF(OR(I10="",I10=0),G10,G10/I10)))</f>
        <v/>
      </c>
      <c r="K10" s="18" t="str">
        <f aca="true">IF(A10="","",IF(G10=0,"Nået",IF(AND(D10&lt;&gt;"",D10&lt;TODAY()),"Overskredet","I gang")))</f>
        <v/>
      </c>
    </row>
    <row r="11" customFormat="false" ht="15" hidden="false" customHeight="false" outlineLevel="0" collapsed="false">
      <c r="A11" s="11"/>
      <c r="B11" s="12"/>
      <c r="C11" s="12"/>
      <c r="D11" s="13"/>
      <c r="E11" s="14" t="str">
        <f aca="false">IF(A11="","",SUMIF(Indbetalinger!$B$5:$B$504,A11,Indbetalinger!$C$5:$C$504))</f>
        <v/>
      </c>
      <c r="F11" s="15" t="str">
        <f aca="false">IF(A11="","",N(C11)+E11)</f>
        <v/>
      </c>
      <c r="G11" s="14" t="str">
        <f aca="false">IF(A11="","",MAX(0,N(B11)-F11))</f>
        <v/>
      </c>
      <c r="H11" s="16" t="str">
        <f aca="false">IF(OR(A11="",N(B11)=0),"",MIN(1,F11/B11))</f>
        <v/>
      </c>
      <c r="I11" s="17" t="str">
        <f aca="true">IF(OR(A11="",D11=""),"",MAX(0,(YEAR(D11)-YEAR(TODAY()))*12+MONTH(D11)-MONTH(TODAY())))</f>
        <v/>
      </c>
      <c r="J11" s="14" t="str">
        <f aca="false">IF(A11="","",IF(G11=0,0,IF(OR(I11="",I11=0),G11,G11/I11)))</f>
        <v/>
      </c>
      <c r="K11" s="18" t="str">
        <f aca="true">IF(A11="","",IF(G11=0,"Nået",IF(AND(D11&lt;&gt;"",D11&lt;TODAY()),"Overskredet","I gang")))</f>
        <v/>
      </c>
    </row>
    <row r="12" customFormat="false" ht="15" hidden="false" customHeight="false" outlineLevel="0" collapsed="false">
      <c r="A12" s="11"/>
      <c r="B12" s="12"/>
      <c r="C12" s="12"/>
      <c r="D12" s="13"/>
      <c r="E12" s="14" t="str">
        <f aca="false">IF(A12="","",SUMIF(Indbetalinger!$B$5:$B$504,A12,Indbetalinger!$C$5:$C$504))</f>
        <v/>
      </c>
      <c r="F12" s="15" t="str">
        <f aca="false">IF(A12="","",N(C12)+E12)</f>
        <v/>
      </c>
      <c r="G12" s="14" t="str">
        <f aca="false">IF(A12="","",MAX(0,N(B12)-F12))</f>
        <v/>
      </c>
      <c r="H12" s="16" t="str">
        <f aca="false">IF(OR(A12="",N(B12)=0),"",MIN(1,F12/B12))</f>
        <v/>
      </c>
      <c r="I12" s="17" t="str">
        <f aca="true">IF(OR(A12="",D12=""),"",MAX(0,(YEAR(D12)-YEAR(TODAY()))*12+MONTH(D12)-MONTH(TODAY())))</f>
        <v/>
      </c>
      <c r="J12" s="14" t="str">
        <f aca="false">IF(A12="","",IF(G12=0,0,IF(OR(I12="",I12=0),G12,G12/I12)))</f>
        <v/>
      </c>
      <c r="K12" s="18" t="str">
        <f aca="true">IF(A12="","",IF(G12=0,"Nået",IF(AND(D12&lt;&gt;"",D12&lt;TODAY()),"Overskredet","I gang")))</f>
        <v/>
      </c>
    </row>
    <row r="13" customFormat="false" ht="15" hidden="false" customHeight="false" outlineLevel="0" collapsed="false">
      <c r="A13" s="11"/>
      <c r="B13" s="12"/>
      <c r="C13" s="12"/>
      <c r="D13" s="13"/>
      <c r="E13" s="14" t="str">
        <f aca="false">IF(A13="","",SUMIF(Indbetalinger!$B$5:$B$504,A13,Indbetalinger!$C$5:$C$504))</f>
        <v/>
      </c>
      <c r="F13" s="15" t="str">
        <f aca="false">IF(A13="","",N(C13)+E13)</f>
        <v/>
      </c>
      <c r="G13" s="14" t="str">
        <f aca="false">IF(A13="","",MAX(0,N(B13)-F13))</f>
        <v/>
      </c>
      <c r="H13" s="16" t="str">
        <f aca="false">IF(OR(A13="",N(B13)=0),"",MIN(1,F13/B13))</f>
        <v/>
      </c>
      <c r="I13" s="17" t="str">
        <f aca="true">IF(OR(A13="",D13=""),"",MAX(0,(YEAR(D13)-YEAR(TODAY()))*12+MONTH(D13)-MONTH(TODAY())))</f>
        <v/>
      </c>
      <c r="J13" s="14" t="str">
        <f aca="false">IF(A13="","",IF(G13=0,0,IF(OR(I13="",I13=0),G13,G13/I13)))</f>
        <v/>
      </c>
      <c r="K13" s="18" t="str">
        <f aca="true">IF(A13="","",IF(G13=0,"Nået",IF(AND(D13&lt;&gt;"",D13&lt;TODAY()),"Overskredet","I gang")))</f>
        <v/>
      </c>
    </row>
    <row r="14" customFormat="false" ht="15" hidden="false" customHeight="false" outlineLevel="0" collapsed="false">
      <c r="A14" s="11"/>
      <c r="B14" s="12"/>
      <c r="C14" s="12"/>
      <c r="D14" s="13"/>
      <c r="E14" s="14" t="str">
        <f aca="false">IF(A14="","",SUMIF(Indbetalinger!$B$5:$B$504,A14,Indbetalinger!$C$5:$C$504))</f>
        <v/>
      </c>
      <c r="F14" s="15" t="str">
        <f aca="false">IF(A14="","",N(C14)+E14)</f>
        <v/>
      </c>
      <c r="G14" s="14" t="str">
        <f aca="false">IF(A14="","",MAX(0,N(B14)-F14))</f>
        <v/>
      </c>
      <c r="H14" s="16" t="str">
        <f aca="false">IF(OR(A14="",N(B14)=0),"",MIN(1,F14/B14))</f>
        <v/>
      </c>
      <c r="I14" s="17" t="str">
        <f aca="true">IF(OR(A14="",D14=""),"",MAX(0,(YEAR(D14)-YEAR(TODAY()))*12+MONTH(D14)-MONTH(TODAY())))</f>
        <v/>
      </c>
      <c r="J14" s="14" t="str">
        <f aca="false">IF(A14="","",IF(G14=0,0,IF(OR(I14="",I14=0),G14,G14/I14)))</f>
        <v/>
      </c>
      <c r="K14" s="18" t="str">
        <f aca="true">IF(A14="","",IF(G14=0,"Nået",IF(AND(D14&lt;&gt;"",D14&lt;TODAY()),"Overskredet","I gang")))</f>
        <v/>
      </c>
    </row>
    <row r="16" customFormat="false" ht="15" hidden="false" customHeight="false" outlineLevel="0" collapsed="false">
      <c r="A16" s="19" t="s">
        <v>29</v>
      </c>
      <c r="B16" s="20" t="n">
        <f aca="false">SUM(B5:B14)</f>
        <v>203000</v>
      </c>
      <c r="F16" s="20" t="n">
        <f aca="false">SUM(F5:F14)</f>
        <v>65000</v>
      </c>
      <c r="G16" s="20" t="n">
        <f aca="false">SUM(G5:G14)</f>
        <v>138000</v>
      </c>
      <c r="H16" s="21" t="n">
        <f aca="false">IF(B16=0,"",F16/B16)</f>
        <v>0.320197044334975</v>
      </c>
      <c r="J16" s="20" t="n">
        <f aca="false">SUM(J5:J14)</f>
        <v>6982.45614035088</v>
      </c>
    </row>
    <row r="18" customFormat="false" ht="15" hidden="false" customHeight="false" outlineLevel="0" collapsed="false">
      <c r="A18" s="6" t="s">
        <v>30</v>
      </c>
    </row>
  </sheetData>
  <conditionalFormatting sqref="H5:H14">
    <cfRule type="dataBar" priority="2">
      <dataBar showValue="1" minLength="10" maxLength="90">
        <cfvo type="num" val="0"/>
        <cfvo type="num" val="1"/>
        <color rgb="FF2A6F55"/>
      </dataBar>
      <extLst>
        <ext xmlns:x14="http://schemas.microsoft.com/office/spreadsheetml/2009/9/main" uri="{B025F937-C7B1-47D3-B67F-A62EFF666E3E}">
          <x14:id>{417E398A-CAF0-4EFB-9910-483C63309292}</x14:id>
        </ext>
      </extLst>
    </cfRule>
  </conditionalFormatting>
  <conditionalFormatting sqref="K5:K14">
    <cfRule type="cellIs" priority="3" operator="equal" aboveAverage="0" equalAverage="0" bottom="0" percent="0" rank="0" text="" dxfId="0">
      <formula>"Nået"</formula>
    </cfRule>
    <cfRule type="cellIs" priority="4" operator="equal" aboveAverage="0" equalAverage="0" bottom="0" percent="0" rank="0" text="" dxfId="1">
      <formula>"Overskredet"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17E398A-CAF0-4EFB-9910-483C63309292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2A6F55"/>
              <x14:axisColor rgb="FF000000"/>
            </x14:dataBar>
          </x14:cfRule>
          <xm:sqref>H5:H14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D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3" min="3" style="0" width="15"/>
    <col collapsed="false" customWidth="true" hidden="false" outlineLevel="0" max="4" min="4" style="0" width="36"/>
  </cols>
  <sheetData>
    <row r="1" customFormat="false" ht="31.5" hidden="false" customHeight="true" outlineLevel="0" collapsed="false">
      <c r="A1" s="7" t="s">
        <v>31</v>
      </c>
    </row>
    <row r="2" customFormat="false" ht="15" hidden="false" customHeight="false" outlineLevel="0" collapsed="false">
      <c r="A2" s="8" t="s">
        <v>32</v>
      </c>
    </row>
    <row r="3" customFormat="false" ht="15" hidden="false" customHeight="false" outlineLevel="0" collapsed="false">
      <c r="D3" s="6" t="s">
        <v>33</v>
      </c>
    </row>
    <row r="4" customFormat="false" ht="15" hidden="false" customHeight="false" outlineLevel="0" collapsed="false">
      <c r="A4" s="9" t="s">
        <v>34</v>
      </c>
      <c r="B4" s="10" t="s">
        <v>14</v>
      </c>
      <c r="C4" s="10" t="s">
        <v>35</v>
      </c>
      <c r="D4" s="10" t="s">
        <v>36</v>
      </c>
    </row>
    <row r="5" customFormat="false" ht="15" hidden="false" customHeight="false" outlineLevel="0" collapsed="false">
      <c r="A5" s="13" t="n">
        <v>46388</v>
      </c>
      <c r="B5" s="11" t="s">
        <v>25</v>
      </c>
      <c r="C5" s="12" t="n">
        <v>2000</v>
      </c>
      <c r="D5" s="11"/>
    </row>
    <row r="6" customFormat="false" ht="15" hidden="false" customHeight="false" outlineLevel="0" collapsed="false">
      <c r="A6" s="13" t="n">
        <v>46388</v>
      </c>
      <c r="B6" s="11" t="s">
        <v>26</v>
      </c>
      <c r="C6" s="12" t="n">
        <v>1500</v>
      </c>
      <c r="D6" s="11"/>
    </row>
    <row r="7" customFormat="false" ht="15" hidden="false" customHeight="false" outlineLevel="0" collapsed="false">
      <c r="A7" s="13" t="n">
        <v>46402</v>
      </c>
      <c r="B7" s="11" t="s">
        <v>27</v>
      </c>
      <c r="C7" s="12" t="n">
        <v>1000</v>
      </c>
      <c r="D7" s="11"/>
    </row>
    <row r="8" customFormat="false" ht="15" hidden="false" customHeight="false" outlineLevel="0" collapsed="false">
      <c r="A8" s="13" t="n">
        <v>46419</v>
      </c>
      <c r="B8" s="11" t="s">
        <v>25</v>
      </c>
      <c r="C8" s="12" t="n">
        <v>2000</v>
      </c>
      <c r="D8" s="11"/>
    </row>
    <row r="9" customFormat="false" ht="15" hidden="false" customHeight="false" outlineLevel="0" collapsed="false">
      <c r="A9" s="13" t="n">
        <v>46419</v>
      </c>
      <c r="B9" s="11" t="s">
        <v>26</v>
      </c>
      <c r="C9" s="12" t="n">
        <v>1500</v>
      </c>
      <c r="D9" s="11"/>
    </row>
    <row r="10" customFormat="false" ht="15" hidden="false" customHeight="false" outlineLevel="0" collapsed="false">
      <c r="A10" s="13" t="n">
        <v>46419</v>
      </c>
      <c r="B10" s="11" t="s">
        <v>28</v>
      </c>
      <c r="C10" s="12" t="n">
        <v>3000</v>
      </c>
      <c r="D10" s="11"/>
    </row>
    <row r="11" customFormat="false" ht="15" hidden="false" customHeight="false" outlineLevel="0" collapsed="false">
      <c r="A11" s="13"/>
      <c r="B11" s="11"/>
      <c r="C11" s="12"/>
      <c r="D11" s="11"/>
    </row>
    <row r="12" customFormat="false" ht="15" hidden="false" customHeight="false" outlineLevel="0" collapsed="false">
      <c r="A12" s="13"/>
      <c r="B12" s="11"/>
      <c r="C12" s="12"/>
      <c r="D12" s="11"/>
    </row>
    <row r="13" customFormat="false" ht="15" hidden="false" customHeight="false" outlineLevel="0" collapsed="false">
      <c r="A13" s="13"/>
      <c r="B13" s="11"/>
      <c r="C13" s="12"/>
      <c r="D13" s="11"/>
    </row>
    <row r="14" customFormat="false" ht="15" hidden="false" customHeight="false" outlineLevel="0" collapsed="false">
      <c r="A14" s="13"/>
      <c r="B14" s="11"/>
      <c r="C14" s="12"/>
      <c r="D14" s="11"/>
    </row>
    <row r="15" customFormat="false" ht="15" hidden="false" customHeight="false" outlineLevel="0" collapsed="false">
      <c r="A15" s="13"/>
      <c r="B15" s="11"/>
      <c r="C15" s="12"/>
      <c r="D15" s="11"/>
    </row>
    <row r="16" customFormat="false" ht="15" hidden="false" customHeight="false" outlineLevel="0" collapsed="false">
      <c r="A16" s="13"/>
      <c r="B16" s="11"/>
      <c r="C16" s="12"/>
      <c r="D16" s="11"/>
    </row>
    <row r="17" customFormat="false" ht="15" hidden="false" customHeight="false" outlineLevel="0" collapsed="false">
      <c r="A17" s="13"/>
      <c r="B17" s="11"/>
      <c r="C17" s="12"/>
      <c r="D17" s="11"/>
    </row>
    <row r="18" customFormat="false" ht="15" hidden="false" customHeight="false" outlineLevel="0" collapsed="false">
      <c r="A18" s="13"/>
      <c r="B18" s="11"/>
      <c r="C18" s="12"/>
      <c r="D18" s="11"/>
    </row>
    <row r="19" customFormat="false" ht="15" hidden="false" customHeight="false" outlineLevel="0" collapsed="false">
      <c r="A19" s="13"/>
      <c r="B19" s="11"/>
      <c r="C19" s="12"/>
      <c r="D19" s="11"/>
    </row>
    <row r="20" customFormat="false" ht="15" hidden="false" customHeight="false" outlineLevel="0" collapsed="false">
      <c r="A20" s="13"/>
      <c r="B20" s="11"/>
      <c r="C20" s="12"/>
      <c r="D20" s="11"/>
    </row>
    <row r="21" customFormat="false" ht="15" hidden="false" customHeight="false" outlineLevel="0" collapsed="false">
      <c r="A21" s="13"/>
      <c r="B21" s="11"/>
      <c r="C21" s="12"/>
      <c r="D21" s="11"/>
    </row>
    <row r="22" customFormat="false" ht="15" hidden="false" customHeight="false" outlineLevel="0" collapsed="false">
      <c r="A22" s="13"/>
      <c r="B22" s="11"/>
      <c r="C22" s="12"/>
      <c r="D22" s="11"/>
    </row>
    <row r="23" customFormat="false" ht="15" hidden="false" customHeight="false" outlineLevel="0" collapsed="false">
      <c r="A23" s="13"/>
      <c r="B23" s="11"/>
      <c r="C23" s="12"/>
      <c r="D23" s="11"/>
    </row>
    <row r="24" customFormat="false" ht="15" hidden="false" customHeight="false" outlineLevel="0" collapsed="false">
      <c r="A24" s="13"/>
      <c r="B24" s="11"/>
      <c r="C24" s="12"/>
      <c r="D24" s="11"/>
    </row>
    <row r="25" customFormat="false" ht="15" hidden="false" customHeight="false" outlineLevel="0" collapsed="false">
      <c r="A25" s="13"/>
      <c r="B25" s="11"/>
      <c r="C25" s="12"/>
      <c r="D25" s="11"/>
    </row>
    <row r="26" customFormat="false" ht="15" hidden="false" customHeight="false" outlineLevel="0" collapsed="false">
      <c r="A26" s="13"/>
      <c r="B26" s="11"/>
      <c r="C26" s="12"/>
      <c r="D26" s="11"/>
    </row>
    <row r="27" customFormat="false" ht="15" hidden="false" customHeight="false" outlineLevel="0" collapsed="false">
      <c r="A27" s="13"/>
      <c r="B27" s="11"/>
      <c r="C27" s="12"/>
      <c r="D27" s="11"/>
    </row>
    <row r="28" customFormat="false" ht="15" hidden="false" customHeight="false" outlineLevel="0" collapsed="false">
      <c r="A28" s="13"/>
      <c r="B28" s="11"/>
      <c r="C28" s="12"/>
      <c r="D28" s="11"/>
    </row>
    <row r="29" customFormat="false" ht="15" hidden="false" customHeight="false" outlineLevel="0" collapsed="false">
      <c r="A29" s="13"/>
      <c r="B29" s="11"/>
      <c r="C29" s="12"/>
      <c r="D29" s="11"/>
    </row>
    <row r="30" customFormat="false" ht="15" hidden="false" customHeight="false" outlineLevel="0" collapsed="false">
      <c r="A30" s="13"/>
      <c r="B30" s="11"/>
      <c r="C30" s="12"/>
      <c r="D30" s="11"/>
    </row>
    <row r="31" customFormat="false" ht="15" hidden="false" customHeight="false" outlineLevel="0" collapsed="false">
      <c r="A31" s="13"/>
      <c r="B31" s="11"/>
      <c r="C31" s="12"/>
      <c r="D31" s="11"/>
    </row>
    <row r="32" customFormat="false" ht="15" hidden="false" customHeight="false" outlineLevel="0" collapsed="false">
      <c r="A32" s="13"/>
      <c r="B32" s="11"/>
      <c r="C32" s="12"/>
      <c r="D32" s="11"/>
    </row>
    <row r="33" customFormat="false" ht="15" hidden="false" customHeight="false" outlineLevel="0" collapsed="false">
      <c r="A33" s="13"/>
      <c r="B33" s="11"/>
      <c r="C33" s="12"/>
      <c r="D33" s="11"/>
    </row>
    <row r="34" customFormat="false" ht="15" hidden="false" customHeight="false" outlineLevel="0" collapsed="false">
      <c r="A34" s="13"/>
      <c r="B34" s="11"/>
      <c r="C34" s="12"/>
      <c r="D34" s="11"/>
    </row>
    <row r="35" customFormat="false" ht="15" hidden="false" customHeight="false" outlineLevel="0" collapsed="false">
      <c r="A35" s="13"/>
      <c r="B35" s="11"/>
      <c r="C35" s="12"/>
      <c r="D35" s="11"/>
    </row>
    <row r="36" customFormat="false" ht="15" hidden="false" customHeight="false" outlineLevel="0" collapsed="false">
      <c r="A36" s="13"/>
      <c r="B36" s="11"/>
      <c r="C36" s="12"/>
      <c r="D36" s="11"/>
    </row>
    <row r="37" customFormat="false" ht="15" hidden="false" customHeight="false" outlineLevel="0" collapsed="false">
      <c r="A37" s="13"/>
      <c r="B37" s="11"/>
      <c r="C37" s="12"/>
      <c r="D37" s="11"/>
    </row>
    <row r="38" customFormat="false" ht="15" hidden="false" customHeight="false" outlineLevel="0" collapsed="false">
      <c r="A38" s="13"/>
      <c r="B38" s="11"/>
      <c r="C38" s="12"/>
      <c r="D38" s="11"/>
    </row>
    <row r="39" customFormat="false" ht="15" hidden="false" customHeight="false" outlineLevel="0" collapsed="false">
      <c r="A39" s="13"/>
      <c r="B39" s="11"/>
      <c r="C39" s="12"/>
      <c r="D39" s="11"/>
    </row>
    <row r="40" customFormat="false" ht="15" hidden="false" customHeight="false" outlineLevel="0" collapsed="false">
      <c r="A40" s="13"/>
      <c r="B40" s="11"/>
      <c r="C40" s="12"/>
      <c r="D40" s="11"/>
    </row>
    <row r="41" customFormat="false" ht="15" hidden="false" customHeight="false" outlineLevel="0" collapsed="false">
      <c r="A41" s="13"/>
      <c r="B41" s="11"/>
      <c r="C41" s="12"/>
      <c r="D41" s="11"/>
    </row>
    <row r="42" customFormat="false" ht="15" hidden="false" customHeight="false" outlineLevel="0" collapsed="false">
      <c r="A42" s="13"/>
      <c r="B42" s="11"/>
      <c r="C42" s="12"/>
      <c r="D42" s="11"/>
    </row>
    <row r="43" customFormat="false" ht="15" hidden="false" customHeight="false" outlineLevel="0" collapsed="false">
      <c r="A43" s="13"/>
      <c r="B43" s="11"/>
      <c r="C43" s="12"/>
      <c r="D43" s="11"/>
    </row>
    <row r="44" customFormat="false" ht="15" hidden="false" customHeight="false" outlineLevel="0" collapsed="false">
      <c r="A44" s="13"/>
      <c r="B44" s="11"/>
      <c r="C44" s="12"/>
      <c r="D44" s="11"/>
    </row>
    <row r="45" customFormat="false" ht="15" hidden="false" customHeight="false" outlineLevel="0" collapsed="false">
      <c r="A45" s="13"/>
      <c r="B45" s="11"/>
      <c r="C45" s="12"/>
      <c r="D45" s="11"/>
    </row>
    <row r="46" customFormat="false" ht="15" hidden="false" customHeight="false" outlineLevel="0" collapsed="false">
      <c r="A46" s="13"/>
      <c r="B46" s="11"/>
      <c r="C46" s="12"/>
      <c r="D46" s="11"/>
    </row>
    <row r="47" customFormat="false" ht="15" hidden="false" customHeight="false" outlineLevel="0" collapsed="false">
      <c r="A47" s="13"/>
      <c r="B47" s="11"/>
      <c r="C47" s="12"/>
      <c r="D47" s="11"/>
    </row>
    <row r="48" customFormat="false" ht="15" hidden="false" customHeight="false" outlineLevel="0" collapsed="false">
      <c r="A48" s="13"/>
      <c r="B48" s="11"/>
      <c r="C48" s="12"/>
      <c r="D48" s="11"/>
    </row>
    <row r="49" customFormat="false" ht="15" hidden="false" customHeight="false" outlineLevel="0" collapsed="false">
      <c r="A49" s="13"/>
      <c r="B49" s="11"/>
      <c r="C49" s="12"/>
      <c r="D49" s="11"/>
    </row>
    <row r="50" customFormat="false" ht="15" hidden="false" customHeight="false" outlineLevel="0" collapsed="false">
      <c r="A50" s="13"/>
      <c r="B50" s="11"/>
      <c r="C50" s="12"/>
      <c r="D50" s="11"/>
    </row>
    <row r="51" customFormat="false" ht="15" hidden="false" customHeight="false" outlineLevel="0" collapsed="false">
      <c r="A51" s="13"/>
      <c r="B51" s="11"/>
      <c r="C51" s="12"/>
      <c r="D51" s="11"/>
    </row>
    <row r="52" customFormat="false" ht="15" hidden="false" customHeight="false" outlineLevel="0" collapsed="false">
      <c r="A52" s="13"/>
      <c r="B52" s="11"/>
      <c r="C52" s="12"/>
      <c r="D52" s="11"/>
    </row>
    <row r="53" customFormat="false" ht="15" hidden="false" customHeight="false" outlineLevel="0" collapsed="false">
      <c r="A53" s="13"/>
      <c r="B53" s="11"/>
      <c r="C53" s="12"/>
      <c r="D53" s="11"/>
    </row>
    <row r="54" customFormat="false" ht="15" hidden="false" customHeight="false" outlineLevel="0" collapsed="false">
      <c r="A54" s="13"/>
      <c r="B54" s="11"/>
      <c r="C54" s="12"/>
      <c r="D54" s="11"/>
    </row>
    <row r="55" customFormat="false" ht="15" hidden="false" customHeight="false" outlineLevel="0" collapsed="false">
      <c r="A55" s="13"/>
      <c r="B55" s="11"/>
      <c r="C55" s="12"/>
      <c r="D55" s="11"/>
    </row>
    <row r="56" customFormat="false" ht="15" hidden="false" customHeight="false" outlineLevel="0" collapsed="false">
      <c r="A56" s="13"/>
      <c r="B56" s="11"/>
      <c r="C56" s="12"/>
      <c r="D56" s="11"/>
    </row>
    <row r="57" customFormat="false" ht="15" hidden="false" customHeight="false" outlineLevel="0" collapsed="false">
      <c r="A57" s="13"/>
      <c r="B57" s="11"/>
      <c r="C57" s="12"/>
      <c r="D57" s="11"/>
    </row>
    <row r="58" customFormat="false" ht="15" hidden="false" customHeight="false" outlineLevel="0" collapsed="false">
      <c r="A58" s="13"/>
      <c r="B58" s="11"/>
      <c r="C58" s="12"/>
      <c r="D58" s="11"/>
    </row>
    <row r="59" customFormat="false" ht="15" hidden="false" customHeight="false" outlineLevel="0" collapsed="false">
      <c r="A59" s="13"/>
      <c r="B59" s="11"/>
      <c r="C59" s="12"/>
      <c r="D59" s="11"/>
    </row>
    <row r="60" customFormat="false" ht="15" hidden="false" customHeight="false" outlineLevel="0" collapsed="false">
      <c r="A60" s="13"/>
      <c r="B60" s="11"/>
      <c r="C60" s="12"/>
      <c r="D60" s="11"/>
    </row>
    <row r="61" customFormat="false" ht="15" hidden="false" customHeight="false" outlineLevel="0" collapsed="false">
      <c r="A61" s="13"/>
      <c r="B61" s="11"/>
      <c r="C61" s="12"/>
      <c r="D61" s="11"/>
    </row>
    <row r="62" customFormat="false" ht="15" hidden="false" customHeight="false" outlineLevel="0" collapsed="false">
      <c r="A62" s="13"/>
      <c r="B62" s="11"/>
      <c r="C62" s="12"/>
      <c r="D62" s="11"/>
    </row>
    <row r="63" customFormat="false" ht="15" hidden="false" customHeight="false" outlineLevel="0" collapsed="false">
      <c r="A63" s="13"/>
      <c r="B63" s="11"/>
      <c r="C63" s="12"/>
      <c r="D63" s="11"/>
    </row>
    <row r="64" customFormat="false" ht="15" hidden="false" customHeight="false" outlineLevel="0" collapsed="false">
      <c r="A64" s="13"/>
      <c r="B64" s="11"/>
      <c r="C64" s="12"/>
      <c r="D64" s="11"/>
    </row>
    <row r="65" customFormat="false" ht="15" hidden="false" customHeight="false" outlineLevel="0" collapsed="false">
      <c r="A65" s="13"/>
      <c r="B65" s="11"/>
      <c r="C65" s="12"/>
      <c r="D65" s="11"/>
    </row>
    <row r="66" customFormat="false" ht="15" hidden="false" customHeight="false" outlineLevel="0" collapsed="false">
      <c r="A66" s="13"/>
      <c r="B66" s="11"/>
      <c r="C66" s="12"/>
      <c r="D66" s="11"/>
    </row>
    <row r="67" customFormat="false" ht="15" hidden="false" customHeight="false" outlineLevel="0" collapsed="false">
      <c r="A67" s="13"/>
      <c r="B67" s="11"/>
      <c r="C67" s="12"/>
      <c r="D67" s="11"/>
    </row>
    <row r="68" customFormat="false" ht="15" hidden="false" customHeight="false" outlineLevel="0" collapsed="false">
      <c r="A68" s="13"/>
      <c r="B68" s="11"/>
      <c r="C68" s="12"/>
      <c r="D68" s="11"/>
    </row>
    <row r="69" customFormat="false" ht="15" hidden="false" customHeight="false" outlineLevel="0" collapsed="false">
      <c r="A69" s="13"/>
      <c r="B69" s="11"/>
      <c r="C69" s="12"/>
      <c r="D69" s="11"/>
    </row>
    <row r="70" customFormat="false" ht="15" hidden="false" customHeight="false" outlineLevel="0" collapsed="false">
      <c r="A70" s="13"/>
      <c r="B70" s="11"/>
      <c r="C70" s="12"/>
      <c r="D70" s="11"/>
    </row>
    <row r="71" customFormat="false" ht="15" hidden="false" customHeight="false" outlineLevel="0" collapsed="false">
      <c r="A71" s="13"/>
      <c r="B71" s="11"/>
      <c r="C71" s="12"/>
      <c r="D71" s="11"/>
    </row>
    <row r="72" customFormat="false" ht="15" hidden="false" customHeight="false" outlineLevel="0" collapsed="false">
      <c r="A72" s="13"/>
      <c r="B72" s="11"/>
      <c r="C72" s="12"/>
      <c r="D72" s="11"/>
    </row>
    <row r="73" customFormat="false" ht="15" hidden="false" customHeight="false" outlineLevel="0" collapsed="false">
      <c r="A73" s="13"/>
      <c r="B73" s="11"/>
      <c r="C73" s="12"/>
      <c r="D73" s="11"/>
    </row>
    <row r="74" customFormat="false" ht="15" hidden="false" customHeight="false" outlineLevel="0" collapsed="false">
      <c r="A74" s="13"/>
      <c r="B74" s="11"/>
      <c r="C74" s="12"/>
      <c r="D74" s="11"/>
    </row>
    <row r="75" customFormat="false" ht="15" hidden="false" customHeight="false" outlineLevel="0" collapsed="false">
      <c r="A75" s="13"/>
      <c r="B75" s="11"/>
      <c r="C75" s="12"/>
      <c r="D75" s="11"/>
    </row>
    <row r="76" customFormat="false" ht="15" hidden="false" customHeight="false" outlineLevel="0" collapsed="false">
      <c r="A76" s="13"/>
      <c r="B76" s="11"/>
      <c r="C76" s="12"/>
      <c r="D76" s="11"/>
    </row>
    <row r="77" customFormat="false" ht="15" hidden="false" customHeight="false" outlineLevel="0" collapsed="false">
      <c r="A77" s="13"/>
      <c r="B77" s="11"/>
      <c r="C77" s="12"/>
      <c r="D77" s="11"/>
    </row>
    <row r="78" customFormat="false" ht="15" hidden="false" customHeight="false" outlineLevel="0" collapsed="false">
      <c r="A78" s="13"/>
      <c r="B78" s="11"/>
      <c r="C78" s="12"/>
      <c r="D78" s="11"/>
    </row>
    <row r="79" customFormat="false" ht="15" hidden="false" customHeight="false" outlineLevel="0" collapsed="false">
      <c r="A79" s="13"/>
      <c r="B79" s="11"/>
      <c r="C79" s="12"/>
      <c r="D79" s="11"/>
    </row>
    <row r="80" customFormat="false" ht="15" hidden="false" customHeight="false" outlineLevel="0" collapsed="false">
      <c r="A80" s="13"/>
      <c r="B80" s="11"/>
      <c r="C80" s="12"/>
      <c r="D80" s="11"/>
    </row>
    <row r="81" customFormat="false" ht="15" hidden="false" customHeight="false" outlineLevel="0" collapsed="false">
      <c r="A81" s="13"/>
      <c r="B81" s="11"/>
      <c r="C81" s="12"/>
      <c r="D81" s="11"/>
    </row>
    <row r="82" customFormat="false" ht="15" hidden="false" customHeight="false" outlineLevel="0" collapsed="false">
      <c r="A82" s="13"/>
      <c r="B82" s="11"/>
      <c r="C82" s="12"/>
      <c r="D82" s="11"/>
    </row>
    <row r="83" customFormat="false" ht="15" hidden="false" customHeight="false" outlineLevel="0" collapsed="false">
      <c r="A83" s="13"/>
      <c r="B83" s="11"/>
      <c r="C83" s="12"/>
      <c r="D83" s="11"/>
    </row>
    <row r="84" customFormat="false" ht="15" hidden="false" customHeight="false" outlineLevel="0" collapsed="false">
      <c r="A84" s="13"/>
      <c r="B84" s="11"/>
      <c r="C84" s="12"/>
      <c r="D84" s="11"/>
    </row>
    <row r="85" customFormat="false" ht="15" hidden="false" customHeight="false" outlineLevel="0" collapsed="false">
      <c r="A85" s="13"/>
      <c r="B85" s="11"/>
      <c r="C85" s="12"/>
      <c r="D85" s="11"/>
    </row>
    <row r="86" customFormat="false" ht="15" hidden="false" customHeight="false" outlineLevel="0" collapsed="false">
      <c r="A86" s="13"/>
      <c r="B86" s="11"/>
      <c r="C86" s="12"/>
      <c r="D86" s="11"/>
    </row>
    <row r="87" customFormat="false" ht="15" hidden="false" customHeight="false" outlineLevel="0" collapsed="false">
      <c r="A87" s="13"/>
      <c r="B87" s="11"/>
      <c r="C87" s="12"/>
      <c r="D87" s="11"/>
    </row>
    <row r="88" customFormat="false" ht="15" hidden="false" customHeight="false" outlineLevel="0" collapsed="false">
      <c r="A88" s="13"/>
      <c r="B88" s="11"/>
      <c r="C88" s="12"/>
      <c r="D88" s="11"/>
    </row>
    <row r="89" customFormat="false" ht="15" hidden="false" customHeight="false" outlineLevel="0" collapsed="false">
      <c r="A89" s="13"/>
      <c r="B89" s="11"/>
      <c r="C89" s="12"/>
      <c r="D89" s="11"/>
    </row>
    <row r="90" customFormat="false" ht="15" hidden="false" customHeight="false" outlineLevel="0" collapsed="false">
      <c r="A90" s="13"/>
      <c r="B90" s="11"/>
      <c r="C90" s="12"/>
      <c r="D90" s="11"/>
    </row>
    <row r="91" customFormat="false" ht="15" hidden="false" customHeight="false" outlineLevel="0" collapsed="false">
      <c r="A91" s="13"/>
      <c r="B91" s="11"/>
      <c r="C91" s="12"/>
      <c r="D91" s="11"/>
    </row>
    <row r="92" customFormat="false" ht="15" hidden="false" customHeight="false" outlineLevel="0" collapsed="false">
      <c r="A92" s="13"/>
      <c r="B92" s="11"/>
      <c r="C92" s="12"/>
      <c r="D92" s="11"/>
    </row>
    <row r="93" customFormat="false" ht="15" hidden="false" customHeight="false" outlineLevel="0" collapsed="false">
      <c r="A93" s="13"/>
      <c r="B93" s="11"/>
      <c r="C93" s="12"/>
      <c r="D93" s="11"/>
    </row>
    <row r="94" customFormat="false" ht="15" hidden="false" customHeight="false" outlineLevel="0" collapsed="false">
      <c r="A94" s="13"/>
      <c r="B94" s="11"/>
      <c r="C94" s="12"/>
      <c r="D94" s="11"/>
    </row>
    <row r="95" customFormat="false" ht="15" hidden="false" customHeight="false" outlineLevel="0" collapsed="false">
      <c r="A95" s="13"/>
      <c r="B95" s="11"/>
      <c r="C95" s="12"/>
      <c r="D95" s="11"/>
    </row>
    <row r="96" customFormat="false" ht="15" hidden="false" customHeight="false" outlineLevel="0" collapsed="false">
      <c r="A96" s="13"/>
      <c r="B96" s="11"/>
      <c r="C96" s="12"/>
      <c r="D96" s="11"/>
    </row>
    <row r="97" customFormat="false" ht="15" hidden="false" customHeight="false" outlineLevel="0" collapsed="false">
      <c r="A97" s="13"/>
      <c r="B97" s="11"/>
      <c r="C97" s="12"/>
      <c r="D97" s="11"/>
    </row>
    <row r="98" customFormat="false" ht="15" hidden="false" customHeight="false" outlineLevel="0" collapsed="false">
      <c r="A98" s="13"/>
      <c r="B98" s="11"/>
      <c r="C98" s="12"/>
      <c r="D98" s="11"/>
    </row>
    <row r="99" customFormat="false" ht="15" hidden="false" customHeight="false" outlineLevel="0" collapsed="false">
      <c r="A99" s="13"/>
      <c r="B99" s="11"/>
      <c r="C99" s="12"/>
      <c r="D99" s="11"/>
    </row>
    <row r="100" customFormat="false" ht="15" hidden="false" customHeight="false" outlineLevel="0" collapsed="false">
      <c r="A100" s="13"/>
      <c r="B100" s="11"/>
      <c r="C100" s="12"/>
      <c r="D100" s="11"/>
    </row>
    <row r="101" customFormat="false" ht="15" hidden="false" customHeight="false" outlineLevel="0" collapsed="false">
      <c r="A101" s="13"/>
      <c r="B101" s="11"/>
      <c r="C101" s="12"/>
      <c r="D101" s="11"/>
    </row>
    <row r="102" customFormat="false" ht="15" hidden="false" customHeight="false" outlineLevel="0" collapsed="false">
      <c r="A102" s="13"/>
      <c r="B102" s="11"/>
      <c r="C102" s="12"/>
      <c r="D102" s="11"/>
    </row>
    <row r="103" customFormat="false" ht="15" hidden="false" customHeight="false" outlineLevel="0" collapsed="false">
      <c r="A103" s="13"/>
      <c r="B103" s="11"/>
      <c r="C103" s="12"/>
      <c r="D103" s="11"/>
    </row>
    <row r="104" customFormat="false" ht="15" hidden="false" customHeight="false" outlineLevel="0" collapsed="false">
      <c r="A104" s="13"/>
      <c r="B104" s="11"/>
      <c r="C104" s="12"/>
      <c r="D104" s="11"/>
    </row>
    <row r="105" customFormat="false" ht="15" hidden="false" customHeight="false" outlineLevel="0" collapsed="false">
      <c r="A105" s="13"/>
      <c r="B105" s="11"/>
      <c r="C105" s="12"/>
      <c r="D105" s="11"/>
    </row>
    <row r="106" customFormat="false" ht="15" hidden="false" customHeight="false" outlineLevel="0" collapsed="false">
      <c r="A106" s="13"/>
      <c r="B106" s="11"/>
      <c r="C106" s="12"/>
      <c r="D106" s="11"/>
    </row>
    <row r="107" customFormat="false" ht="15" hidden="false" customHeight="false" outlineLevel="0" collapsed="false">
      <c r="A107" s="13"/>
      <c r="B107" s="11"/>
      <c r="C107" s="12"/>
      <c r="D107" s="11"/>
    </row>
    <row r="108" customFormat="false" ht="15" hidden="false" customHeight="false" outlineLevel="0" collapsed="false">
      <c r="A108" s="13"/>
      <c r="B108" s="11"/>
      <c r="C108" s="12"/>
      <c r="D108" s="11"/>
    </row>
    <row r="109" customFormat="false" ht="15" hidden="false" customHeight="false" outlineLevel="0" collapsed="false">
      <c r="A109" s="13"/>
      <c r="B109" s="11"/>
      <c r="C109" s="12"/>
      <c r="D109" s="11"/>
    </row>
    <row r="110" customFormat="false" ht="15" hidden="false" customHeight="false" outlineLevel="0" collapsed="false">
      <c r="A110" s="13"/>
      <c r="B110" s="11"/>
      <c r="C110" s="12"/>
      <c r="D110" s="11"/>
    </row>
    <row r="111" customFormat="false" ht="15" hidden="false" customHeight="false" outlineLevel="0" collapsed="false">
      <c r="A111" s="13"/>
      <c r="B111" s="11"/>
      <c r="C111" s="12"/>
      <c r="D111" s="11"/>
    </row>
    <row r="112" customFormat="false" ht="15" hidden="false" customHeight="false" outlineLevel="0" collapsed="false">
      <c r="A112" s="13"/>
      <c r="B112" s="11"/>
      <c r="C112" s="12"/>
      <c r="D112" s="11"/>
    </row>
    <row r="113" customFormat="false" ht="15" hidden="false" customHeight="false" outlineLevel="0" collapsed="false">
      <c r="A113" s="13"/>
      <c r="B113" s="11"/>
      <c r="C113" s="12"/>
      <c r="D113" s="11"/>
    </row>
    <row r="114" customFormat="false" ht="15" hidden="false" customHeight="false" outlineLevel="0" collapsed="false">
      <c r="A114" s="13"/>
      <c r="B114" s="11"/>
      <c r="C114" s="12"/>
      <c r="D114" s="11"/>
    </row>
    <row r="115" customFormat="false" ht="15" hidden="false" customHeight="false" outlineLevel="0" collapsed="false">
      <c r="A115" s="13"/>
      <c r="B115" s="11"/>
      <c r="C115" s="12"/>
      <c r="D115" s="11"/>
    </row>
    <row r="116" customFormat="false" ht="15" hidden="false" customHeight="false" outlineLevel="0" collapsed="false">
      <c r="A116" s="13"/>
      <c r="B116" s="11"/>
      <c r="C116" s="12"/>
      <c r="D116" s="11"/>
    </row>
    <row r="117" customFormat="false" ht="15" hidden="false" customHeight="false" outlineLevel="0" collapsed="false">
      <c r="A117" s="13"/>
      <c r="B117" s="11"/>
      <c r="C117" s="12"/>
      <c r="D117" s="11"/>
    </row>
    <row r="118" customFormat="false" ht="15" hidden="false" customHeight="false" outlineLevel="0" collapsed="false">
      <c r="A118" s="13"/>
      <c r="B118" s="11"/>
      <c r="C118" s="12"/>
      <c r="D118" s="11"/>
    </row>
    <row r="119" customFormat="false" ht="15" hidden="false" customHeight="false" outlineLevel="0" collapsed="false">
      <c r="A119" s="13"/>
      <c r="B119" s="11"/>
      <c r="C119" s="12"/>
      <c r="D119" s="11"/>
    </row>
    <row r="120" customFormat="false" ht="15" hidden="false" customHeight="false" outlineLevel="0" collapsed="false">
      <c r="A120" s="13"/>
      <c r="B120" s="11"/>
      <c r="C120" s="12"/>
      <c r="D120" s="11"/>
    </row>
    <row r="121" customFormat="false" ht="15" hidden="false" customHeight="false" outlineLevel="0" collapsed="false">
      <c r="A121" s="13"/>
      <c r="B121" s="11"/>
      <c r="C121" s="12"/>
      <c r="D121" s="11"/>
    </row>
    <row r="122" customFormat="false" ht="15" hidden="false" customHeight="false" outlineLevel="0" collapsed="false">
      <c r="A122" s="13"/>
      <c r="B122" s="11"/>
      <c r="C122" s="12"/>
      <c r="D122" s="11"/>
    </row>
    <row r="123" customFormat="false" ht="15" hidden="false" customHeight="false" outlineLevel="0" collapsed="false">
      <c r="A123" s="13"/>
      <c r="B123" s="11"/>
      <c r="C123" s="12"/>
      <c r="D123" s="11"/>
    </row>
    <row r="124" customFormat="false" ht="15" hidden="false" customHeight="false" outlineLevel="0" collapsed="false">
      <c r="A124" s="13"/>
      <c r="B124" s="11"/>
      <c r="C124" s="12"/>
      <c r="D124" s="11"/>
    </row>
    <row r="125" customFormat="false" ht="15" hidden="false" customHeight="false" outlineLevel="0" collapsed="false">
      <c r="A125" s="13"/>
      <c r="B125" s="11"/>
      <c r="C125" s="12"/>
      <c r="D125" s="11"/>
    </row>
    <row r="126" customFormat="false" ht="15" hidden="false" customHeight="false" outlineLevel="0" collapsed="false">
      <c r="A126" s="13"/>
      <c r="B126" s="11"/>
      <c r="C126" s="12"/>
      <c r="D126" s="11"/>
    </row>
    <row r="127" customFormat="false" ht="15" hidden="false" customHeight="false" outlineLevel="0" collapsed="false">
      <c r="A127" s="13"/>
      <c r="B127" s="11"/>
      <c r="C127" s="12"/>
      <c r="D127" s="11"/>
    </row>
    <row r="128" customFormat="false" ht="15" hidden="false" customHeight="false" outlineLevel="0" collapsed="false">
      <c r="A128" s="13"/>
      <c r="B128" s="11"/>
      <c r="C128" s="12"/>
      <c r="D128" s="11"/>
    </row>
    <row r="129" customFormat="false" ht="15" hidden="false" customHeight="false" outlineLevel="0" collapsed="false">
      <c r="A129" s="13"/>
      <c r="B129" s="11"/>
      <c r="C129" s="12"/>
      <c r="D129" s="11"/>
    </row>
    <row r="130" customFormat="false" ht="15" hidden="false" customHeight="false" outlineLevel="0" collapsed="false">
      <c r="A130" s="13"/>
      <c r="B130" s="11"/>
      <c r="C130" s="12"/>
      <c r="D130" s="11"/>
    </row>
    <row r="131" customFormat="false" ht="15" hidden="false" customHeight="false" outlineLevel="0" collapsed="false">
      <c r="A131" s="13"/>
      <c r="B131" s="11"/>
      <c r="C131" s="12"/>
      <c r="D131" s="11"/>
    </row>
    <row r="132" customFormat="false" ht="15" hidden="false" customHeight="false" outlineLevel="0" collapsed="false">
      <c r="A132" s="13"/>
      <c r="B132" s="11"/>
      <c r="C132" s="12"/>
      <c r="D132" s="11"/>
    </row>
    <row r="133" customFormat="false" ht="15" hidden="false" customHeight="false" outlineLevel="0" collapsed="false">
      <c r="A133" s="13"/>
      <c r="B133" s="11"/>
      <c r="C133" s="12"/>
      <c r="D133" s="11"/>
    </row>
    <row r="134" customFormat="false" ht="15" hidden="false" customHeight="false" outlineLevel="0" collapsed="false">
      <c r="A134" s="13"/>
      <c r="B134" s="11"/>
      <c r="C134" s="12"/>
      <c r="D134" s="11"/>
    </row>
    <row r="135" customFormat="false" ht="15" hidden="false" customHeight="false" outlineLevel="0" collapsed="false">
      <c r="A135" s="13"/>
      <c r="B135" s="11"/>
      <c r="C135" s="12"/>
      <c r="D135" s="11"/>
    </row>
    <row r="136" customFormat="false" ht="15" hidden="false" customHeight="false" outlineLevel="0" collapsed="false">
      <c r="A136" s="13"/>
      <c r="B136" s="11"/>
      <c r="C136" s="12"/>
      <c r="D136" s="11"/>
    </row>
    <row r="137" customFormat="false" ht="15" hidden="false" customHeight="false" outlineLevel="0" collapsed="false">
      <c r="A137" s="13"/>
      <c r="B137" s="11"/>
      <c r="C137" s="12"/>
      <c r="D137" s="11"/>
    </row>
    <row r="138" customFormat="false" ht="15" hidden="false" customHeight="false" outlineLevel="0" collapsed="false">
      <c r="A138" s="13"/>
      <c r="B138" s="11"/>
      <c r="C138" s="12"/>
      <c r="D138" s="11"/>
    </row>
    <row r="139" customFormat="false" ht="15" hidden="false" customHeight="false" outlineLevel="0" collapsed="false">
      <c r="A139" s="13"/>
      <c r="B139" s="11"/>
      <c r="C139" s="12"/>
      <c r="D139" s="11"/>
    </row>
    <row r="140" customFormat="false" ht="15" hidden="false" customHeight="false" outlineLevel="0" collapsed="false">
      <c r="A140" s="13"/>
      <c r="B140" s="11"/>
      <c r="C140" s="12"/>
      <c r="D140" s="11"/>
    </row>
    <row r="141" customFormat="false" ht="15" hidden="false" customHeight="false" outlineLevel="0" collapsed="false">
      <c r="A141" s="13"/>
      <c r="B141" s="11"/>
      <c r="C141" s="12"/>
      <c r="D141" s="11"/>
    </row>
    <row r="142" customFormat="false" ht="15" hidden="false" customHeight="false" outlineLevel="0" collapsed="false">
      <c r="A142" s="13"/>
      <c r="B142" s="11"/>
      <c r="C142" s="12"/>
      <c r="D142" s="11"/>
    </row>
    <row r="143" customFormat="false" ht="15" hidden="false" customHeight="false" outlineLevel="0" collapsed="false">
      <c r="A143" s="13"/>
      <c r="B143" s="11"/>
      <c r="C143" s="12"/>
      <c r="D143" s="11"/>
    </row>
    <row r="144" customFormat="false" ht="15" hidden="false" customHeight="false" outlineLevel="0" collapsed="false">
      <c r="A144" s="13"/>
      <c r="B144" s="11"/>
      <c r="C144" s="12"/>
      <c r="D144" s="11"/>
    </row>
    <row r="145" customFormat="false" ht="15" hidden="false" customHeight="false" outlineLevel="0" collapsed="false">
      <c r="A145" s="13"/>
      <c r="B145" s="11"/>
      <c r="C145" s="12"/>
      <c r="D145" s="11"/>
    </row>
    <row r="146" customFormat="false" ht="15" hidden="false" customHeight="false" outlineLevel="0" collapsed="false">
      <c r="A146" s="13"/>
      <c r="B146" s="11"/>
      <c r="C146" s="12"/>
      <c r="D146" s="11"/>
    </row>
    <row r="147" customFormat="false" ht="15" hidden="false" customHeight="false" outlineLevel="0" collapsed="false">
      <c r="A147" s="13"/>
      <c r="B147" s="11"/>
      <c r="C147" s="12"/>
      <c r="D147" s="11"/>
    </row>
    <row r="148" customFormat="false" ht="15" hidden="false" customHeight="false" outlineLevel="0" collapsed="false">
      <c r="A148" s="13"/>
      <c r="B148" s="11"/>
      <c r="C148" s="12"/>
      <c r="D148" s="11"/>
    </row>
    <row r="149" customFormat="false" ht="15" hidden="false" customHeight="false" outlineLevel="0" collapsed="false">
      <c r="A149" s="13"/>
      <c r="B149" s="11"/>
      <c r="C149" s="12"/>
      <c r="D149" s="11"/>
    </row>
    <row r="150" customFormat="false" ht="15" hidden="false" customHeight="false" outlineLevel="0" collapsed="false">
      <c r="A150" s="13"/>
      <c r="B150" s="11"/>
      <c r="C150" s="12"/>
      <c r="D150" s="11"/>
    </row>
    <row r="151" customFormat="false" ht="15" hidden="false" customHeight="false" outlineLevel="0" collapsed="false">
      <c r="A151" s="13"/>
      <c r="B151" s="11"/>
      <c r="C151" s="12"/>
      <c r="D151" s="11"/>
    </row>
    <row r="152" customFormat="false" ht="15" hidden="false" customHeight="false" outlineLevel="0" collapsed="false">
      <c r="A152" s="13"/>
      <c r="B152" s="11"/>
      <c r="C152" s="12"/>
      <c r="D152" s="11"/>
    </row>
    <row r="153" customFormat="false" ht="15" hidden="false" customHeight="false" outlineLevel="0" collapsed="false">
      <c r="A153" s="13"/>
      <c r="B153" s="11"/>
      <c r="C153" s="12"/>
      <c r="D153" s="11"/>
    </row>
    <row r="154" customFormat="false" ht="15" hidden="false" customHeight="false" outlineLevel="0" collapsed="false">
      <c r="A154" s="13"/>
      <c r="B154" s="11"/>
      <c r="C154" s="12"/>
      <c r="D154" s="11"/>
    </row>
    <row r="155" customFormat="false" ht="15" hidden="false" customHeight="false" outlineLevel="0" collapsed="false">
      <c r="A155" s="13"/>
      <c r="B155" s="11"/>
      <c r="C155" s="12"/>
      <c r="D155" s="11"/>
    </row>
    <row r="156" customFormat="false" ht="15" hidden="false" customHeight="false" outlineLevel="0" collapsed="false">
      <c r="A156" s="13"/>
      <c r="B156" s="11"/>
      <c r="C156" s="12"/>
      <c r="D156" s="11"/>
    </row>
    <row r="157" customFormat="false" ht="15" hidden="false" customHeight="false" outlineLevel="0" collapsed="false">
      <c r="A157" s="13"/>
      <c r="B157" s="11"/>
      <c r="C157" s="12"/>
      <c r="D157" s="11"/>
    </row>
    <row r="158" customFormat="false" ht="15" hidden="false" customHeight="false" outlineLevel="0" collapsed="false">
      <c r="A158" s="13"/>
      <c r="B158" s="11"/>
      <c r="C158" s="12"/>
      <c r="D158" s="11"/>
    </row>
    <row r="159" customFormat="false" ht="15" hidden="false" customHeight="false" outlineLevel="0" collapsed="false">
      <c r="A159" s="13"/>
      <c r="B159" s="11"/>
      <c r="C159" s="12"/>
      <c r="D159" s="11"/>
    </row>
    <row r="160" customFormat="false" ht="15" hidden="false" customHeight="false" outlineLevel="0" collapsed="false">
      <c r="A160" s="13"/>
      <c r="B160" s="11"/>
      <c r="C160" s="12"/>
      <c r="D160" s="11"/>
    </row>
    <row r="161" customFormat="false" ht="15" hidden="false" customHeight="false" outlineLevel="0" collapsed="false">
      <c r="A161" s="13"/>
      <c r="B161" s="11"/>
      <c r="C161" s="12"/>
      <c r="D161" s="11"/>
    </row>
    <row r="162" customFormat="false" ht="15" hidden="false" customHeight="false" outlineLevel="0" collapsed="false">
      <c r="A162" s="13"/>
      <c r="B162" s="11"/>
      <c r="C162" s="12"/>
      <c r="D162" s="11"/>
    </row>
    <row r="163" customFormat="false" ht="15" hidden="false" customHeight="false" outlineLevel="0" collapsed="false">
      <c r="A163" s="13"/>
      <c r="B163" s="11"/>
      <c r="C163" s="12"/>
      <c r="D163" s="11"/>
    </row>
    <row r="164" customFormat="false" ht="15" hidden="false" customHeight="false" outlineLevel="0" collapsed="false">
      <c r="A164" s="13"/>
      <c r="B164" s="11"/>
      <c r="C164" s="12"/>
      <c r="D164" s="11"/>
    </row>
    <row r="165" customFormat="false" ht="15" hidden="false" customHeight="false" outlineLevel="0" collapsed="false">
      <c r="A165" s="13"/>
      <c r="B165" s="11"/>
      <c r="C165" s="12"/>
      <c r="D165" s="11"/>
    </row>
    <row r="166" customFormat="false" ht="15" hidden="false" customHeight="false" outlineLevel="0" collapsed="false">
      <c r="A166" s="13"/>
      <c r="B166" s="11"/>
      <c r="C166" s="12"/>
      <c r="D166" s="11"/>
    </row>
    <row r="167" customFormat="false" ht="15" hidden="false" customHeight="false" outlineLevel="0" collapsed="false">
      <c r="A167" s="13"/>
      <c r="B167" s="11"/>
      <c r="C167" s="12"/>
      <c r="D167" s="11"/>
    </row>
    <row r="168" customFormat="false" ht="15" hidden="false" customHeight="false" outlineLevel="0" collapsed="false">
      <c r="A168" s="13"/>
      <c r="B168" s="11"/>
      <c r="C168" s="12"/>
      <c r="D168" s="11"/>
    </row>
    <row r="169" customFormat="false" ht="15" hidden="false" customHeight="false" outlineLevel="0" collapsed="false">
      <c r="A169" s="13"/>
      <c r="B169" s="11"/>
      <c r="C169" s="12"/>
      <c r="D169" s="11"/>
    </row>
    <row r="170" customFormat="false" ht="15" hidden="false" customHeight="false" outlineLevel="0" collapsed="false">
      <c r="A170" s="13"/>
      <c r="B170" s="11"/>
      <c r="C170" s="12"/>
      <c r="D170" s="11"/>
    </row>
    <row r="171" customFormat="false" ht="15" hidden="false" customHeight="false" outlineLevel="0" collapsed="false">
      <c r="A171" s="13"/>
      <c r="B171" s="11"/>
      <c r="C171" s="12"/>
      <c r="D171" s="11"/>
    </row>
    <row r="172" customFormat="false" ht="15" hidden="false" customHeight="false" outlineLevel="0" collapsed="false">
      <c r="A172" s="13"/>
      <c r="B172" s="11"/>
      <c r="C172" s="12"/>
      <c r="D172" s="11"/>
    </row>
    <row r="173" customFormat="false" ht="15" hidden="false" customHeight="false" outlineLevel="0" collapsed="false">
      <c r="A173" s="13"/>
      <c r="B173" s="11"/>
      <c r="C173" s="12"/>
      <c r="D173" s="11"/>
    </row>
    <row r="174" customFormat="false" ht="15" hidden="false" customHeight="false" outlineLevel="0" collapsed="false">
      <c r="A174" s="13"/>
      <c r="B174" s="11"/>
      <c r="C174" s="12"/>
      <c r="D174" s="11"/>
    </row>
    <row r="175" customFormat="false" ht="15" hidden="false" customHeight="false" outlineLevel="0" collapsed="false">
      <c r="A175" s="13"/>
      <c r="B175" s="11"/>
      <c r="C175" s="12"/>
      <c r="D175" s="11"/>
    </row>
    <row r="176" customFormat="false" ht="15" hidden="false" customHeight="false" outlineLevel="0" collapsed="false">
      <c r="A176" s="13"/>
      <c r="B176" s="11"/>
      <c r="C176" s="12"/>
      <c r="D176" s="11"/>
    </row>
    <row r="177" customFormat="false" ht="15" hidden="false" customHeight="false" outlineLevel="0" collapsed="false">
      <c r="A177" s="13"/>
      <c r="B177" s="11"/>
      <c r="C177" s="12"/>
      <c r="D177" s="11"/>
    </row>
    <row r="178" customFormat="false" ht="15" hidden="false" customHeight="false" outlineLevel="0" collapsed="false">
      <c r="A178" s="13"/>
      <c r="B178" s="11"/>
      <c r="C178" s="12"/>
      <c r="D178" s="11"/>
    </row>
    <row r="179" customFormat="false" ht="15" hidden="false" customHeight="false" outlineLevel="0" collapsed="false">
      <c r="A179" s="13"/>
      <c r="B179" s="11"/>
      <c r="C179" s="12"/>
      <c r="D179" s="11"/>
    </row>
    <row r="180" customFormat="false" ht="15" hidden="false" customHeight="false" outlineLevel="0" collapsed="false">
      <c r="A180" s="13"/>
      <c r="B180" s="11"/>
      <c r="C180" s="12"/>
      <c r="D180" s="11"/>
    </row>
    <row r="181" customFormat="false" ht="15" hidden="false" customHeight="false" outlineLevel="0" collapsed="false">
      <c r="A181" s="13"/>
      <c r="B181" s="11"/>
      <c r="C181" s="12"/>
      <c r="D181" s="11"/>
    </row>
    <row r="182" customFormat="false" ht="15" hidden="false" customHeight="false" outlineLevel="0" collapsed="false">
      <c r="A182" s="13"/>
      <c r="B182" s="11"/>
      <c r="C182" s="12"/>
      <c r="D182" s="11"/>
    </row>
    <row r="183" customFormat="false" ht="15" hidden="false" customHeight="false" outlineLevel="0" collapsed="false">
      <c r="A183" s="13"/>
      <c r="B183" s="11"/>
      <c r="C183" s="12"/>
      <c r="D183" s="11"/>
    </row>
    <row r="184" customFormat="false" ht="15" hidden="false" customHeight="false" outlineLevel="0" collapsed="false">
      <c r="A184" s="13"/>
      <c r="B184" s="11"/>
      <c r="C184" s="12"/>
      <c r="D184" s="11"/>
    </row>
    <row r="185" customFormat="false" ht="15" hidden="false" customHeight="false" outlineLevel="0" collapsed="false">
      <c r="A185" s="13"/>
      <c r="B185" s="11"/>
      <c r="C185" s="12"/>
      <c r="D185" s="11"/>
    </row>
    <row r="186" customFormat="false" ht="15" hidden="false" customHeight="false" outlineLevel="0" collapsed="false">
      <c r="A186" s="13"/>
      <c r="B186" s="11"/>
      <c r="C186" s="12"/>
      <c r="D186" s="11"/>
    </row>
    <row r="187" customFormat="false" ht="15" hidden="false" customHeight="false" outlineLevel="0" collapsed="false">
      <c r="A187" s="13"/>
      <c r="B187" s="11"/>
      <c r="C187" s="12"/>
      <c r="D187" s="11"/>
    </row>
    <row r="188" customFormat="false" ht="15" hidden="false" customHeight="false" outlineLevel="0" collapsed="false">
      <c r="A188" s="13"/>
      <c r="B188" s="11"/>
      <c r="C188" s="12"/>
      <c r="D188" s="11"/>
    </row>
    <row r="189" customFormat="false" ht="15" hidden="false" customHeight="false" outlineLevel="0" collapsed="false">
      <c r="A189" s="13"/>
      <c r="B189" s="11"/>
      <c r="C189" s="12"/>
      <c r="D189" s="11"/>
    </row>
    <row r="190" customFormat="false" ht="15" hidden="false" customHeight="false" outlineLevel="0" collapsed="false">
      <c r="A190" s="13"/>
      <c r="B190" s="11"/>
      <c r="C190" s="12"/>
      <c r="D190" s="11"/>
    </row>
    <row r="191" customFormat="false" ht="15" hidden="false" customHeight="false" outlineLevel="0" collapsed="false">
      <c r="A191" s="13"/>
      <c r="B191" s="11"/>
      <c r="C191" s="12"/>
      <c r="D191" s="11"/>
    </row>
    <row r="192" customFormat="false" ht="15" hidden="false" customHeight="false" outlineLevel="0" collapsed="false">
      <c r="A192" s="13"/>
      <c r="B192" s="11"/>
      <c r="C192" s="12"/>
      <c r="D192" s="11"/>
    </row>
    <row r="193" customFormat="false" ht="15" hidden="false" customHeight="false" outlineLevel="0" collapsed="false">
      <c r="A193" s="13"/>
      <c r="B193" s="11"/>
      <c r="C193" s="12"/>
      <c r="D193" s="11"/>
    </row>
    <row r="194" customFormat="false" ht="15" hidden="false" customHeight="false" outlineLevel="0" collapsed="false">
      <c r="A194" s="13"/>
      <c r="B194" s="11"/>
      <c r="C194" s="12"/>
      <c r="D194" s="11"/>
    </row>
    <row r="195" customFormat="false" ht="15" hidden="false" customHeight="false" outlineLevel="0" collapsed="false">
      <c r="A195" s="13"/>
      <c r="B195" s="11"/>
      <c r="C195" s="12"/>
      <c r="D195" s="11"/>
    </row>
    <row r="196" customFormat="false" ht="15" hidden="false" customHeight="false" outlineLevel="0" collapsed="false">
      <c r="A196" s="13"/>
      <c r="B196" s="11"/>
      <c r="C196" s="12"/>
      <c r="D196" s="11"/>
    </row>
    <row r="197" customFormat="false" ht="15" hidden="false" customHeight="false" outlineLevel="0" collapsed="false">
      <c r="A197" s="13"/>
      <c r="B197" s="11"/>
      <c r="C197" s="12"/>
      <c r="D197" s="11"/>
    </row>
    <row r="198" customFormat="false" ht="15" hidden="false" customHeight="false" outlineLevel="0" collapsed="false">
      <c r="A198" s="13"/>
      <c r="B198" s="11"/>
      <c r="C198" s="12"/>
      <c r="D198" s="11"/>
    </row>
    <row r="199" customFormat="false" ht="15" hidden="false" customHeight="false" outlineLevel="0" collapsed="false">
      <c r="A199" s="13"/>
      <c r="B199" s="11"/>
      <c r="C199" s="12"/>
      <c r="D199" s="11"/>
    </row>
    <row r="200" customFormat="false" ht="15" hidden="false" customHeight="false" outlineLevel="0" collapsed="false">
      <c r="A200" s="13"/>
      <c r="B200" s="11"/>
      <c r="C200" s="12"/>
      <c r="D200" s="11"/>
    </row>
    <row r="201" customFormat="false" ht="15" hidden="false" customHeight="false" outlineLevel="0" collapsed="false">
      <c r="A201" s="13"/>
      <c r="B201" s="11"/>
      <c r="C201" s="12"/>
      <c r="D201" s="11"/>
    </row>
    <row r="202" customFormat="false" ht="15" hidden="false" customHeight="false" outlineLevel="0" collapsed="false">
      <c r="A202" s="13"/>
      <c r="B202" s="11"/>
      <c r="C202" s="12"/>
      <c r="D202" s="11"/>
    </row>
    <row r="203" customFormat="false" ht="15" hidden="false" customHeight="false" outlineLevel="0" collapsed="false">
      <c r="A203" s="13"/>
      <c r="B203" s="11"/>
      <c r="C203" s="12"/>
      <c r="D203" s="11"/>
    </row>
    <row r="204" customFormat="false" ht="15" hidden="false" customHeight="false" outlineLevel="0" collapsed="false">
      <c r="A204" s="13"/>
      <c r="B204" s="11"/>
      <c r="C204" s="12"/>
      <c r="D204" s="11"/>
    </row>
    <row r="205" customFormat="false" ht="15" hidden="false" customHeight="false" outlineLevel="0" collapsed="false">
      <c r="A205" s="13"/>
      <c r="B205" s="11"/>
      <c r="C205" s="12"/>
      <c r="D205" s="11"/>
    </row>
    <row r="206" customFormat="false" ht="15" hidden="false" customHeight="false" outlineLevel="0" collapsed="false">
      <c r="A206" s="13"/>
      <c r="B206" s="11"/>
      <c r="C206" s="12"/>
      <c r="D206" s="11"/>
    </row>
    <row r="207" customFormat="false" ht="15" hidden="false" customHeight="false" outlineLevel="0" collapsed="false">
      <c r="A207" s="13"/>
      <c r="B207" s="11"/>
      <c r="C207" s="12"/>
      <c r="D207" s="11"/>
    </row>
    <row r="208" customFormat="false" ht="15" hidden="false" customHeight="false" outlineLevel="0" collapsed="false">
      <c r="A208" s="13"/>
      <c r="B208" s="11"/>
      <c r="C208" s="12"/>
      <c r="D208" s="11"/>
    </row>
    <row r="209" customFormat="false" ht="15" hidden="false" customHeight="false" outlineLevel="0" collapsed="false">
      <c r="A209" s="13"/>
      <c r="B209" s="11"/>
      <c r="C209" s="12"/>
      <c r="D209" s="11"/>
    </row>
    <row r="210" customFormat="false" ht="15" hidden="false" customHeight="false" outlineLevel="0" collapsed="false">
      <c r="A210" s="13"/>
      <c r="B210" s="11"/>
      <c r="C210" s="12"/>
      <c r="D210" s="11"/>
    </row>
    <row r="211" customFormat="false" ht="15" hidden="false" customHeight="false" outlineLevel="0" collapsed="false">
      <c r="A211" s="13"/>
      <c r="B211" s="11"/>
      <c r="C211" s="12"/>
      <c r="D211" s="11"/>
    </row>
    <row r="212" customFormat="false" ht="15" hidden="false" customHeight="false" outlineLevel="0" collapsed="false">
      <c r="A212" s="13"/>
      <c r="B212" s="11"/>
      <c r="C212" s="12"/>
      <c r="D212" s="11"/>
    </row>
    <row r="213" customFormat="false" ht="15" hidden="false" customHeight="false" outlineLevel="0" collapsed="false">
      <c r="A213" s="13"/>
      <c r="B213" s="11"/>
      <c r="C213" s="12"/>
      <c r="D213" s="11"/>
    </row>
    <row r="214" customFormat="false" ht="15" hidden="false" customHeight="false" outlineLevel="0" collapsed="false">
      <c r="A214" s="13"/>
      <c r="B214" s="11"/>
      <c r="C214" s="12"/>
      <c r="D214" s="11"/>
    </row>
    <row r="215" customFormat="false" ht="15" hidden="false" customHeight="false" outlineLevel="0" collapsed="false">
      <c r="A215" s="13"/>
      <c r="B215" s="11"/>
      <c r="C215" s="12"/>
      <c r="D215" s="11"/>
    </row>
    <row r="216" customFormat="false" ht="15" hidden="false" customHeight="false" outlineLevel="0" collapsed="false">
      <c r="A216" s="13"/>
      <c r="B216" s="11"/>
      <c r="C216" s="12"/>
      <c r="D216" s="11"/>
    </row>
    <row r="217" customFormat="false" ht="15" hidden="false" customHeight="false" outlineLevel="0" collapsed="false">
      <c r="A217" s="13"/>
      <c r="B217" s="11"/>
      <c r="C217" s="12"/>
      <c r="D217" s="11"/>
    </row>
    <row r="218" customFormat="false" ht="15" hidden="false" customHeight="false" outlineLevel="0" collapsed="false">
      <c r="A218" s="13"/>
      <c r="B218" s="11"/>
      <c r="C218" s="12"/>
      <c r="D218" s="11"/>
    </row>
    <row r="219" customFormat="false" ht="15" hidden="false" customHeight="false" outlineLevel="0" collapsed="false">
      <c r="A219" s="13"/>
      <c r="B219" s="11"/>
      <c r="C219" s="12"/>
      <c r="D219" s="11"/>
    </row>
    <row r="220" customFormat="false" ht="15" hidden="false" customHeight="false" outlineLevel="0" collapsed="false">
      <c r="A220" s="13"/>
      <c r="B220" s="11"/>
      <c r="C220" s="12"/>
      <c r="D220" s="11"/>
    </row>
    <row r="221" customFormat="false" ht="15" hidden="false" customHeight="false" outlineLevel="0" collapsed="false">
      <c r="A221" s="13"/>
      <c r="B221" s="11"/>
      <c r="C221" s="12"/>
      <c r="D221" s="11"/>
    </row>
    <row r="222" customFormat="false" ht="15" hidden="false" customHeight="false" outlineLevel="0" collapsed="false">
      <c r="A222" s="13"/>
      <c r="B222" s="11"/>
      <c r="C222" s="12"/>
      <c r="D222" s="11"/>
    </row>
    <row r="223" customFormat="false" ht="15" hidden="false" customHeight="false" outlineLevel="0" collapsed="false">
      <c r="A223" s="13"/>
      <c r="B223" s="11"/>
      <c r="C223" s="12"/>
      <c r="D223" s="11"/>
    </row>
    <row r="224" customFormat="false" ht="15" hidden="false" customHeight="false" outlineLevel="0" collapsed="false">
      <c r="A224" s="13"/>
      <c r="B224" s="11"/>
      <c r="C224" s="12"/>
      <c r="D224" s="11"/>
    </row>
    <row r="225" customFormat="false" ht="15" hidden="false" customHeight="false" outlineLevel="0" collapsed="false">
      <c r="A225" s="13"/>
      <c r="B225" s="11"/>
      <c r="C225" s="12"/>
      <c r="D225" s="11"/>
    </row>
    <row r="226" customFormat="false" ht="15" hidden="false" customHeight="false" outlineLevel="0" collapsed="false">
      <c r="A226" s="13"/>
      <c r="B226" s="11"/>
      <c r="C226" s="12"/>
      <c r="D226" s="11"/>
    </row>
    <row r="227" customFormat="false" ht="15" hidden="false" customHeight="false" outlineLevel="0" collapsed="false">
      <c r="A227" s="13"/>
      <c r="B227" s="11"/>
      <c r="C227" s="12"/>
      <c r="D227" s="11"/>
    </row>
    <row r="228" customFormat="false" ht="15" hidden="false" customHeight="false" outlineLevel="0" collapsed="false">
      <c r="A228" s="13"/>
      <c r="B228" s="11"/>
      <c r="C228" s="12"/>
      <c r="D228" s="11"/>
    </row>
    <row r="229" customFormat="false" ht="15" hidden="false" customHeight="false" outlineLevel="0" collapsed="false">
      <c r="A229" s="13"/>
      <c r="B229" s="11"/>
      <c r="C229" s="12"/>
      <c r="D229" s="11"/>
    </row>
    <row r="230" customFormat="false" ht="15" hidden="false" customHeight="false" outlineLevel="0" collapsed="false">
      <c r="A230" s="13"/>
      <c r="B230" s="11"/>
      <c r="C230" s="12"/>
      <c r="D230" s="11"/>
    </row>
    <row r="231" customFormat="false" ht="15" hidden="false" customHeight="false" outlineLevel="0" collapsed="false">
      <c r="A231" s="13"/>
      <c r="B231" s="11"/>
      <c r="C231" s="12"/>
      <c r="D231" s="11"/>
    </row>
    <row r="232" customFormat="false" ht="15" hidden="false" customHeight="false" outlineLevel="0" collapsed="false">
      <c r="A232" s="13"/>
      <c r="B232" s="11"/>
      <c r="C232" s="12"/>
      <c r="D232" s="11"/>
    </row>
    <row r="233" customFormat="false" ht="15" hidden="false" customHeight="false" outlineLevel="0" collapsed="false">
      <c r="A233" s="13"/>
      <c r="B233" s="11"/>
      <c r="C233" s="12"/>
      <c r="D233" s="11"/>
    </row>
    <row r="234" customFormat="false" ht="15" hidden="false" customHeight="false" outlineLevel="0" collapsed="false">
      <c r="A234" s="13"/>
      <c r="B234" s="11"/>
      <c r="C234" s="12"/>
      <c r="D234" s="11"/>
    </row>
    <row r="235" customFormat="false" ht="15" hidden="false" customHeight="false" outlineLevel="0" collapsed="false">
      <c r="A235" s="13"/>
      <c r="B235" s="11"/>
      <c r="C235" s="12"/>
      <c r="D235" s="11"/>
    </row>
    <row r="236" customFormat="false" ht="15" hidden="false" customHeight="false" outlineLevel="0" collapsed="false">
      <c r="A236" s="13"/>
      <c r="B236" s="11"/>
      <c r="C236" s="12"/>
      <c r="D236" s="11"/>
    </row>
    <row r="237" customFormat="false" ht="15" hidden="false" customHeight="false" outlineLevel="0" collapsed="false">
      <c r="A237" s="13"/>
      <c r="B237" s="11"/>
      <c r="C237" s="12"/>
      <c r="D237" s="11"/>
    </row>
    <row r="238" customFormat="false" ht="15" hidden="false" customHeight="false" outlineLevel="0" collapsed="false">
      <c r="A238" s="13"/>
      <c r="B238" s="11"/>
      <c r="C238" s="12"/>
      <c r="D238" s="11"/>
    </row>
    <row r="239" customFormat="false" ht="15" hidden="false" customHeight="false" outlineLevel="0" collapsed="false">
      <c r="A239" s="13"/>
      <c r="B239" s="11"/>
      <c r="C239" s="12"/>
      <c r="D239" s="11"/>
    </row>
    <row r="240" customFormat="false" ht="15" hidden="false" customHeight="false" outlineLevel="0" collapsed="false">
      <c r="A240" s="13"/>
      <c r="B240" s="11"/>
      <c r="C240" s="12"/>
      <c r="D240" s="11"/>
    </row>
    <row r="241" customFormat="false" ht="15" hidden="false" customHeight="false" outlineLevel="0" collapsed="false">
      <c r="A241" s="13"/>
      <c r="B241" s="11"/>
      <c r="C241" s="12"/>
      <c r="D241" s="11"/>
    </row>
    <row r="242" customFormat="false" ht="15" hidden="false" customHeight="false" outlineLevel="0" collapsed="false">
      <c r="A242" s="13"/>
      <c r="B242" s="11"/>
      <c r="C242" s="12"/>
      <c r="D242" s="11"/>
    </row>
    <row r="243" customFormat="false" ht="15" hidden="false" customHeight="false" outlineLevel="0" collapsed="false">
      <c r="A243" s="13"/>
      <c r="B243" s="11"/>
      <c r="C243" s="12"/>
      <c r="D243" s="11"/>
    </row>
    <row r="244" customFormat="false" ht="15" hidden="false" customHeight="false" outlineLevel="0" collapsed="false">
      <c r="A244" s="13"/>
      <c r="B244" s="11"/>
      <c r="C244" s="12"/>
      <c r="D244" s="11"/>
    </row>
    <row r="245" customFormat="false" ht="15" hidden="false" customHeight="false" outlineLevel="0" collapsed="false">
      <c r="A245" s="13"/>
      <c r="B245" s="11"/>
      <c r="C245" s="12"/>
      <c r="D245" s="11"/>
    </row>
    <row r="246" customFormat="false" ht="15" hidden="false" customHeight="false" outlineLevel="0" collapsed="false">
      <c r="A246" s="13"/>
      <c r="B246" s="11"/>
      <c r="C246" s="12"/>
      <c r="D246" s="11"/>
    </row>
    <row r="247" customFormat="false" ht="15" hidden="false" customHeight="false" outlineLevel="0" collapsed="false">
      <c r="A247" s="13"/>
      <c r="B247" s="11"/>
      <c r="C247" s="12"/>
      <c r="D247" s="11"/>
    </row>
    <row r="248" customFormat="false" ht="15" hidden="false" customHeight="false" outlineLevel="0" collapsed="false">
      <c r="A248" s="13"/>
      <c r="B248" s="11"/>
      <c r="C248" s="12"/>
      <c r="D248" s="11"/>
    </row>
    <row r="249" customFormat="false" ht="15" hidden="false" customHeight="false" outlineLevel="0" collapsed="false">
      <c r="A249" s="13"/>
      <c r="B249" s="11"/>
      <c r="C249" s="12"/>
      <c r="D249" s="11"/>
    </row>
    <row r="250" customFormat="false" ht="15" hidden="false" customHeight="false" outlineLevel="0" collapsed="false">
      <c r="A250" s="13"/>
      <c r="B250" s="11"/>
      <c r="C250" s="12"/>
      <c r="D250" s="11"/>
    </row>
    <row r="251" customFormat="false" ht="15" hidden="false" customHeight="false" outlineLevel="0" collapsed="false">
      <c r="A251" s="13"/>
      <c r="B251" s="11"/>
      <c r="C251" s="12"/>
      <c r="D251" s="11"/>
    </row>
    <row r="252" customFormat="false" ht="15" hidden="false" customHeight="false" outlineLevel="0" collapsed="false">
      <c r="A252" s="13"/>
      <c r="B252" s="11"/>
      <c r="C252" s="12"/>
      <c r="D252" s="11"/>
    </row>
    <row r="253" customFormat="false" ht="15" hidden="false" customHeight="false" outlineLevel="0" collapsed="false">
      <c r="A253" s="13"/>
      <c r="B253" s="11"/>
      <c r="C253" s="12"/>
      <c r="D253" s="11"/>
    </row>
    <row r="254" customFormat="false" ht="15" hidden="false" customHeight="false" outlineLevel="0" collapsed="false">
      <c r="A254" s="13"/>
      <c r="B254" s="11"/>
      <c r="C254" s="12"/>
      <c r="D254" s="11"/>
    </row>
    <row r="255" customFormat="false" ht="15" hidden="false" customHeight="false" outlineLevel="0" collapsed="false">
      <c r="A255" s="13"/>
      <c r="B255" s="11"/>
      <c r="C255" s="12"/>
      <c r="D255" s="11"/>
    </row>
    <row r="256" customFormat="false" ht="15" hidden="false" customHeight="false" outlineLevel="0" collapsed="false">
      <c r="A256" s="13"/>
      <c r="B256" s="11"/>
      <c r="C256" s="12"/>
      <c r="D256" s="11"/>
    </row>
    <row r="257" customFormat="false" ht="15" hidden="false" customHeight="false" outlineLevel="0" collapsed="false">
      <c r="A257" s="13"/>
      <c r="B257" s="11"/>
      <c r="C257" s="12"/>
      <c r="D257" s="11"/>
    </row>
    <row r="258" customFormat="false" ht="15" hidden="false" customHeight="false" outlineLevel="0" collapsed="false">
      <c r="A258" s="13"/>
      <c r="B258" s="11"/>
      <c r="C258" s="12"/>
      <c r="D258" s="11"/>
    </row>
    <row r="259" customFormat="false" ht="15" hidden="false" customHeight="false" outlineLevel="0" collapsed="false">
      <c r="A259" s="13"/>
      <c r="B259" s="11"/>
      <c r="C259" s="12"/>
      <c r="D259" s="11"/>
    </row>
    <row r="260" customFormat="false" ht="15" hidden="false" customHeight="false" outlineLevel="0" collapsed="false">
      <c r="A260" s="13"/>
      <c r="B260" s="11"/>
      <c r="C260" s="12"/>
      <c r="D260" s="11"/>
    </row>
    <row r="261" customFormat="false" ht="15" hidden="false" customHeight="false" outlineLevel="0" collapsed="false">
      <c r="A261" s="13"/>
      <c r="B261" s="11"/>
      <c r="C261" s="12"/>
      <c r="D261" s="11"/>
    </row>
    <row r="262" customFormat="false" ht="15" hidden="false" customHeight="false" outlineLevel="0" collapsed="false">
      <c r="A262" s="13"/>
      <c r="B262" s="11"/>
      <c r="C262" s="12"/>
      <c r="D262" s="11"/>
    </row>
    <row r="263" customFormat="false" ht="15" hidden="false" customHeight="false" outlineLevel="0" collapsed="false">
      <c r="A263" s="13"/>
      <c r="B263" s="11"/>
      <c r="C263" s="12"/>
      <c r="D263" s="11"/>
    </row>
    <row r="264" customFormat="false" ht="15" hidden="false" customHeight="false" outlineLevel="0" collapsed="false">
      <c r="A264" s="13"/>
      <c r="B264" s="11"/>
      <c r="C264" s="12"/>
      <c r="D264" s="11"/>
    </row>
    <row r="265" customFormat="false" ht="15" hidden="false" customHeight="false" outlineLevel="0" collapsed="false">
      <c r="A265" s="13"/>
      <c r="B265" s="11"/>
      <c r="C265" s="12"/>
      <c r="D265" s="11"/>
    </row>
    <row r="266" customFormat="false" ht="15" hidden="false" customHeight="false" outlineLevel="0" collapsed="false">
      <c r="A266" s="13"/>
      <c r="B266" s="11"/>
      <c r="C266" s="12"/>
      <c r="D266" s="11"/>
    </row>
    <row r="267" customFormat="false" ht="15" hidden="false" customHeight="false" outlineLevel="0" collapsed="false">
      <c r="A267" s="13"/>
      <c r="B267" s="11"/>
      <c r="C267" s="12"/>
      <c r="D267" s="11"/>
    </row>
    <row r="268" customFormat="false" ht="15" hidden="false" customHeight="false" outlineLevel="0" collapsed="false">
      <c r="A268" s="13"/>
      <c r="B268" s="11"/>
      <c r="C268" s="12"/>
      <c r="D268" s="11"/>
    </row>
    <row r="269" customFormat="false" ht="15" hidden="false" customHeight="false" outlineLevel="0" collapsed="false">
      <c r="A269" s="13"/>
      <c r="B269" s="11"/>
      <c r="C269" s="12"/>
      <c r="D269" s="11"/>
    </row>
    <row r="270" customFormat="false" ht="15" hidden="false" customHeight="false" outlineLevel="0" collapsed="false">
      <c r="A270" s="13"/>
      <c r="B270" s="11"/>
      <c r="C270" s="12"/>
      <c r="D270" s="11"/>
    </row>
    <row r="271" customFormat="false" ht="15" hidden="false" customHeight="false" outlineLevel="0" collapsed="false">
      <c r="A271" s="13"/>
      <c r="B271" s="11"/>
      <c r="C271" s="12"/>
      <c r="D271" s="11"/>
    </row>
    <row r="272" customFormat="false" ht="15" hidden="false" customHeight="false" outlineLevel="0" collapsed="false">
      <c r="A272" s="13"/>
      <c r="B272" s="11"/>
      <c r="C272" s="12"/>
      <c r="D272" s="11"/>
    </row>
    <row r="273" customFormat="false" ht="15" hidden="false" customHeight="false" outlineLevel="0" collapsed="false">
      <c r="A273" s="13"/>
      <c r="B273" s="11"/>
      <c r="C273" s="12"/>
      <c r="D273" s="11"/>
    </row>
    <row r="274" customFormat="false" ht="15" hidden="false" customHeight="false" outlineLevel="0" collapsed="false">
      <c r="A274" s="13"/>
      <c r="B274" s="11"/>
      <c r="C274" s="12"/>
      <c r="D274" s="11"/>
    </row>
    <row r="275" customFormat="false" ht="15" hidden="false" customHeight="false" outlineLevel="0" collapsed="false">
      <c r="A275" s="13"/>
      <c r="B275" s="11"/>
      <c r="C275" s="12"/>
      <c r="D275" s="11"/>
    </row>
    <row r="276" customFormat="false" ht="15" hidden="false" customHeight="false" outlineLevel="0" collapsed="false">
      <c r="A276" s="13"/>
      <c r="B276" s="11"/>
      <c r="C276" s="12"/>
      <c r="D276" s="11"/>
    </row>
    <row r="277" customFormat="false" ht="15" hidden="false" customHeight="false" outlineLevel="0" collapsed="false">
      <c r="A277" s="13"/>
      <c r="B277" s="11"/>
      <c r="C277" s="12"/>
      <c r="D277" s="11"/>
    </row>
    <row r="278" customFormat="false" ht="15" hidden="false" customHeight="false" outlineLevel="0" collapsed="false">
      <c r="A278" s="13"/>
      <c r="B278" s="11"/>
      <c r="C278" s="12"/>
      <c r="D278" s="11"/>
    </row>
    <row r="279" customFormat="false" ht="15" hidden="false" customHeight="false" outlineLevel="0" collapsed="false">
      <c r="A279" s="13"/>
      <c r="B279" s="11"/>
      <c r="C279" s="12"/>
      <c r="D279" s="11"/>
    </row>
    <row r="280" customFormat="false" ht="15" hidden="false" customHeight="false" outlineLevel="0" collapsed="false">
      <c r="A280" s="13"/>
      <c r="B280" s="11"/>
      <c r="C280" s="12"/>
      <c r="D280" s="11"/>
    </row>
    <row r="281" customFormat="false" ht="15" hidden="false" customHeight="false" outlineLevel="0" collapsed="false">
      <c r="A281" s="13"/>
      <c r="B281" s="11"/>
      <c r="C281" s="12"/>
      <c r="D281" s="11"/>
    </row>
    <row r="282" customFormat="false" ht="15" hidden="false" customHeight="false" outlineLevel="0" collapsed="false">
      <c r="A282" s="13"/>
      <c r="B282" s="11"/>
      <c r="C282" s="12"/>
      <c r="D282" s="11"/>
    </row>
    <row r="283" customFormat="false" ht="15" hidden="false" customHeight="false" outlineLevel="0" collapsed="false">
      <c r="A283" s="13"/>
      <c r="B283" s="11"/>
      <c r="C283" s="12"/>
      <c r="D283" s="11"/>
    </row>
    <row r="284" customFormat="false" ht="15" hidden="false" customHeight="false" outlineLevel="0" collapsed="false">
      <c r="A284" s="13"/>
      <c r="B284" s="11"/>
      <c r="C284" s="12"/>
      <c r="D284" s="11"/>
    </row>
    <row r="285" customFormat="false" ht="15" hidden="false" customHeight="false" outlineLevel="0" collapsed="false">
      <c r="A285" s="13"/>
      <c r="B285" s="11"/>
      <c r="C285" s="12"/>
      <c r="D285" s="11"/>
    </row>
    <row r="286" customFormat="false" ht="15" hidden="false" customHeight="false" outlineLevel="0" collapsed="false">
      <c r="A286" s="13"/>
      <c r="B286" s="11"/>
      <c r="C286" s="12"/>
      <c r="D286" s="11"/>
    </row>
    <row r="287" customFormat="false" ht="15" hidden="false" customHeight="false" outlineLevel="0" collapsed="false">
      <c r="A287" s="13"/>
      <c r="B287" s="11"/>
      <c r="C287" s="12"/>
      <c r="D287" s="11"/>
    </row>
    <row r="288" customFormat="false" ht="15" hidden="false" customHeight="false" outlineLevel="0" collapsed="false">
      <c r="A288" s="13"/>
      <c r="B288" s="11"/>
      <c r="C288" s="12"/>
      <c r="D288" s="11"/>
    </row>
    <row r="289" customFormat="false" ht="15" hidden="false" customHeight="false" outlineLevel="0" collapsed="false">
      <c r="A289" s="13"/>
      <c r="B289" s="11"/>
      <c r="C289" s="12"/>
      <c r="D289" s="11"/>
    </row>
    <row r="290" customFormat="false" ht="15" hidden="false" customHeight="false" outlineLevel="0" collapsed="false">
      <c r="A290" s="13"/>
      <c r="B290" s="11"/>
      <c r="C290" s="12"/>
      <c r="D290" s="11"/>
    </row>
    <row r="291" customFormat="false" ht="15" hidden="false" customHeight="false" outlineLevel="0" collapsed="false">
      <c r="A291" s="13"/>
      <c r="B291" s="11"/>
      <c r="C291" s="12"/>
      <c r="D291" s="11"/>
    </row>
    <row r="292" customFormat="false" ht="15" hidden="false" customHeight="false" outlineLevel="0" collapsed="false">
      <c r="A292" s="13"/>
      <c r="B292" s="11"/>
      <c r="C292" s="12"/>
      <c r="D292" s="11"/>
    </row>
    <row r="293" customFormat="false" ht="15" hidden="false" customHeight="false" outlineLevel="0" collapsed="false">
      <c r="A293" s="13"/>
      <c r="B293" s="11"/>
      <c r="C293" s="12"/>
      <c r="D293" s="11"/>
    </row>
    <row r="294" customFormat="false" ht="15" hidden="false" customHeight="false" outlineLevel="0" collapsed="false">
      <c r="A294" s="13"/>
      <c r="B294" s="11"/>
      <c r="C294" s="12"/>
      <c r="D294" s="11"/>
    </row>
    <row r="295" customFormat="false" ht="15" hidden="false" customHeight="false" outlineLevel="0" collapsed="false">
      <c r="A295" s="13"/>
      <c r="B295" s="11"/>
      <c r="C295" s="12"/>
      <c r="D295" s="11"/>
    </row>
    <row r="296" customFormat="false" ht="15" hidden="false" customHeight="false" outlineLevel="0" collapsed="false">
      <c r="A296" s="13"/>
      <c r="B296" s="11"/>
      <c r="C296" s="12"/>
      <c r="D296" s="11"/>
    </row>
    <row r="297" customFormat="false" ht="15" hidden="false" customHeight="false" outlineLevel="0" collapsed="false">
      <c r="A297" s="13"/>
      <c r="B297" s="11"/>
      <c r="C297" s="12"/>
      <c r="D297" s="11"/>
    </row>
    <row r="298" customFormat="false" ht="15" hidden="false" customHeight="false" outlineLevel="0" collapsed="false">
      <c r="A298" s="13"/>
      <c r="B298" s="11"/>
      <c r="C298" s="12"/>
      <c r="D298" s="11"/>
    </row>
    <row r="299" customFormat="false" ht="15" hidden="false" customHeight="false" outlineLevel="0" collapsed="false">
      <c r="A299" s="13"/>
      <c r="B299" s="11"/>
      <c r="C299" s="12"/>
      <c r="D299" s="11"/>
    </row>
    <row r="300" customFormat="false" ht="15" hidden="false" customHeight="false" outlineLevel="0" collapsed="false">
      <c r="A300" s="13"/>
      <c r="B300" s="11"/>
      <c r="C300" s="12"/>
      <c r="D300" s="11"/>
    </row>
    <row r="301" customFormat="false" ht="15" hidden="false" customHeight="false" outlineLevel="0" collapsed="false">
      <c r="A301" s="13"/>
      <c r="B301" s="11"/>
      <c r="C301" s="12"/>
      <c r="D301" s="11"/>
    </row>
    <row r="302" customFormat="false" ht="15" hidden="false" customHeight="false" outlineLevel="0" collapsed="false">
      <c r="A302" s="13"/>
      <c r="B302" s="11"/>
      <c r="C302" s="12"/>
      <c r="D302" s="11"/>
    </row>
    <row r="303" customFormat="false" ht="15" hidden="false" customHeight="false" outlineLevel="0" collapsed="false">
      <c r="A303" s="13"/>
      <c r="B303" s="11"/>
      <c r="C303" s="12"/>
      <c r="D303" s="11"/>
    </row>
    <row r="304" customFormat="false" ht="15" hidden="false" customHeight="false" outlineLevel="0" collapsed="false">
      <c r="A304" s="13"/>
      <c r="B304" s="11"/>
      <c r="C304" s="12"/>
      <c r="D304" s="11"/>
    </row>
    <row r="305" customFormat="false" ht="15" hidden="false" customHeight="false" outlineLevel="0" collapsed="false">
      <c r="A305" s="13"/>
      <c r="B305" s="11"/>
      <c r="C305" s="12"/>
      <c r="D305" s="11"/>
    </row>
    <row r="306" customFormat="false" ht="15" hidden="false" customHeight="false" outlineLevel="0" collapsed="false">
      <c r="A306" s="13"/>
      <c r="B306" s="11"/>
      <c r="C306" s="12"/>
      <c r="D306" s="11"/>
    </row>
    <row r="307" customFormat="false" ht="15" hidden="false" customHeight="false" outlineLevel="0" collapsed="false">
      <c r="A307" s="13"/>
      <c r="B307" s="11"/>
      <c r="C307" s="12"/>
      <c r="D307" s="11"/>
    </row>
    <row r="308" customFormat="false" ht="15" hidden="false" customHeight="false" outlineLevel="0" collapsed="false">
      <c r="A308" s="13"/>
      <c r="B308" s="11"/>
      <c r="C308" s="12"/>
      <c r="D308" s="11"/>
    </row>
    <row r="309" customFormat="false" ht="15" hidden="false" customHeight="false" outlineLevel="0" collapsed="false">
      <c r="A309" s="13"/>
      <c r="B309" s="11"/>
      <c r="C309" s="12"/>
      <c r="D309" s="11"/>
    </row>
    <row r="310" customFormat="false" ht="15" hidden="false" customHeight="false" outlineLevel="0" collapsed="false">
      <c r="A310" s="13"/>
      <c r="B310" s="11"/>
      <c r="C310" s="12"/>
      <c r="D310" s="11"/>
    </row>
    <row r="311" customFormat="false" ht="15" hidden="false" customHeight="false" outlineLevel="0" collapsed="false">
      <c r="A311" s="13"/>
      <c r="B311" s="11"/>
      <c r="C311" s="12"/>
      <c r="D311" s="11"/>
    </row>
    <row r="312" customFormat="false" ht="15" hidden="false" customHeight="false" outlineLevel="0" collapsed="false">
      <c r="A312" s="13"/>
      <c r="B312" s="11"/>
      <c r="C312" s="12"/>
      <c r="D312" s="11"/>
    </row>
    <row r="313" customFormat="false" ht="15" hidden="false" customHeight="false" outlineLevel="0" collapsed="false">
      <c r="A313" s="13"/>
      <c r="B313" s="11"/>
      <c r="C313" s="12"/>
      <c r="D313" s="11"/>
    </row>
    <row r="314" customFormat="false" ht="15" hidden="false" customHeight="false" outlineLevel="0" collapsed="false">
      <c r="A314" s="13"/>
      <c r="B314" s="11"/>
      <c r="C314" s="12"/>
      <c r="D314" s="11"/>
    </row>
    <row r="315" customFormat="false" ht="15" hidden="false" customHeight="false" outlineLevel="0" collapsed="false">
      <c r="A315" s="13"/>
      <c r="B315" s="11"/>
      <c r="C315" s="12"/>
      <c r="D315" s="11"/>
    </row>
    <row r="316" customFormat="false" ht="15" hidden="false" customHeight="false" outlineLevel="0" collapsed="false">
      <c r="A316" s="13"/>
      <c r="B316" s="11"/>
      <c r="C316" s="12"/>
      <c r="D316" s="11"/>
    </row>
    <row r="317" customFormat="false" ht="15" hidden="false" customHeight="false" outlineLevel="0" collapsed="false">
      <c r="A317" s="13"/>
      <c r="B317" s="11"/>
      <c r="C317" s="12"/>
      <c r="D317" s="11"/>
    </row>
    <row r="318" customFormat="false" ht="15" hidden="false" customHeight="false" outlineLevel="0" collapsed="false">
      <c r="A318" s="13"/>
      <c r="B318" s="11"/>
      <c r="C318" s="12"/>
      <c r="D318" s="11"/>
    </row>
    <row r="319" customFormat="false" ht="15" hidden="false" customHeight="false" outlineLevel="0" collapsed="false">
      <c r="A319" s="13"/>
      <c r="B319" s="11"/>
      <c r="C319" s="12"/>
      <c r="D319" s="11"/>
    </row>
    <row r="320" customFormat="false" ht="15" hidden="false" customHeight="false" outlineLevel="0" collapsed="false">
      <c r="A320" s="13"/>
      <c r="B320" s="11"/>
      <c r="C320" s="12"/>
      <c r="D320" s="11"/>
    </row>
    <row r="321" customFormat="false" ht="15" hidden="false" customHeight="false" outlineLevel="0" collapsed="false">
      <c r="A321" s="13"/>
      <c r="B321" s="11"/>
      <c r="C321" s="12"/>
      <c r="D321" s="11"/>
    </row>
    <row r="322" customFormat="false" ht="15" hidden="false" customHeight="false" outlineLevel="0" collapsed="false">
      <c r="A322" s="13"/>
      <c r="B322" s="11"/>
      <c r="C322" s="12"/>
      <c r="D322" s="11"/>
    </row>
    <row r="323" customFormat="false" ht="15" hidden="false" customHeight="false" outlineLevel="0" collapsed="false">
      <c r="A323" s="13"/>
      <c r="B323" s="11"/>
      <c r="C323" s="12"/>
      <c r="D323" s="11"/>
    </row>
    <row r="324" customFormat="false" ht="15" hidden="false" customHeight="false" outlineLevel="0" collapsed="false">
      <c r="A324" s="13"/>
      <c r="B324" s="11"/>
      <c r="C324" s="12"/>
      <c r="D324" s="11"/>
    </row>
    <row r="325" customFormat="false" ht="15" hidden="false" customHeight="false" outlineLevel="0" collapsed="false">
      <c r="A325" s="13"/>
      <c r="B325" s="11"/>
      <c r="C325" s="12"/>
      <c r="D325" s="11"/>
    </row>
    <row r="326" customFormat="false" ht="15" hidden="false" customHeight="false" outlineLevel="0" collapsed="false">
      <c r="A326" s="13"/>
      <c r="B326" s="11"/>
      <c r="C326" s="12"/>
      <c r="D326" s="11"/>
    </row>
    <row r="327" customFormat="false" ht="15" hidden="false" customHeight="false" outlineLevel="0" collapsed="false">
      <c r="A327" s="13"/>
      <c r="B327" s="11"/>
      <c r="C327" s="12"/>
      <c r="D327" s="11"/>
    </row>
    <row r="328" customFormat="false" ht="15" hidden="false" customHeight="false" outlineLevel="0" collapsed="false">
      <c r="A328" s="13"/>
      <c r="B328" s="11"/>
      <c r="C328" s="12"/>
      <c r="D328" s="11"/>
    </row>
    <row r="329" customFormat="false" ht="15" hidden="false" customHeight="false" outlineLevel="0" collapsed="false">
      <c r="A329" s="13"/>
      <c r="B329" s="11"/>
      <c r="C329" s="12"/>
      <c r="D329" s="11"/>
    </row>
    <row r="330" customFormat="false" ht="15" hidden="false" customHeight="false" outlineLevel="0" collapsed="false">
      <c r="A330" s="13"/>
      <c r="B330" s="11"/>
      <c r="C330" s="12"/>
      <c r="D330" s="11"/>
    </row>
    <row r="331" customFormat="false" ht="15" hidden="false" customHeight="false" outlineLevel="0" collapsed="false">
      <c r="A331" s="13"/>
      <c r="B331" s="11"/>
      <c r="C331" s="12"/>
      <c r="D331" s="11"/>
    </row>
    <row r="332" customFormat="false" ht="15" hidden="false" customHeight="false" outlineLevel="0" collapsed="false">
      <c r="A332" s="13"/>
      <c r="B332" s="11"/>
      <c r="C332" s="12"/>
      <c r="D332" s="11"/>
    </row>
    <row r="333" customFormat="false" ht="15" hidden="false" customHeight="false" outlineLevel="0" collapsed="false">
      <c r="A333" s="13"/>
      <c r="B333" s="11"/>
      <c r="C333" s="12"/>
      <c r="D333" s="11"/>
    </row>
    <row r="334" customFormat="false" ht="15" hidden="false" customHeight="false" outlineLevel="0" collapsed="false">
      <c r="A334" s="13"/>
      <c r="B334" s="11"/>
      <c r="C334" s="12"/>
      <c r="D334" s="11"/>
    </row>
    <row r="335" customFormat="false" ht="15" hidden="false" customHeight="false" outlineLevel="0" collapsed="false">
      <c r="A335" s="13"/>
      <c r="B335" s="11"/>
      <c r="C335" s="12"/>
      <c r="D335" s="11"/>
    </row>
    <row r="336" customFormat="false" ht="15" hidden="false" customHeight="false" outlineLevel="0" collapsed="false">
      <c r="A336" s="13"/>
      <c r="B336" s="11"/>
      <c r="C336" s="12"/>
      <c r="D336" s="11"/>
    </row>
    <row r="337" customFormat="false" ht="15" hidden="false" customHeight="false" outlineLevel="0" collapsed="false">
      <c r="A337" s="13"/>
      <c r="B337" s="11"/>
      <c r="C337" s="12"/>
      <c r="D337" s="11"/>
    </row>
    <row r="338" customFormat="false" ht="15" hidden="false" customHeight="false" outlineLevel="0" collapsed="false">
      <c r="A338" s="13"/>
      <c r="B338" s="11"/>
      <c r="C338" s="12"/>
      <c r="D338" s="11"/>
    </row>
    <row r="339" customFormat="false" ht="15" hidden="false" customHeight="false" outlineLevel="0" collapsed="false">
      <c r="A339" s="13"/>
      <c r="B339" s="11"/>
      <c r="C339" s="12"/>
      <c r="D339" s="11"/>
    </row>
    <row r="340" customFormat="false" ht="15" hidden="false" customHeight="false" outlineLevel="0" collapsed="false">
      <c r="A340" s="13"/>
      <c r="B340" s="11"/>
      <c r="C340" s="12"/>
      <c r="D340" s="11"/>
    </row>
    <row r="341" customFormat="false" ht="15" hidden="false" customHeight="false" outlineLevel="0" collapsed="false">
      <c r="A341" s="13"/>
      <c r="B341" s="11"/>
      <c r="C341" s="12"/>
      <c r="D341" s="11"/>
    </row>
    <row r="342" customFormat="false" ht="15" hidden="false" customHeight="false" outlineLevel="0" collapsed="false">
      <c r="A342" s="13"/>
      <c r="B342" s="11"/>
      <c r="C342" s="12"/>
      <c r="D342" s="11"/>
    </row>
    <row r="343" customFormat="false" ht="15" hidden="false" customHeight="false" outlineLevel="0" collapsed="false">
      <c r="A343" s="13"/>
      <c r="B343" s="11"/>
      <c r="C343" s="12"/>
      <c r="D343" s="11"/>
    </row>
    <row r="344" customFormat="false" ht="15" hidden="false" customHeight="false" outlineLevel="0" collapsed="false">
      <c r="A344" s="13"/>
      <c r="B344" s="11"/>
      <c r="C344" s="12"/>
      <c r="D344" s="11"/>
    </row>
    <row r="345" customFormat="false" ht="15" hidden="false" customHeight="false" outlineLevel="0" collapsed="false">
      <c r="A345" s="13"/>
      <c r="B345" s="11"/>
      <c r="C345" s="12"/>
      <c r="D345" s="11"/>
    </row>
    <row r="346" customFormat="false" ht="15" hidden="false" customHeight="false" outlineLevel="0" collapsed="false">
      <c r="A346" s="13"/>
      <c r="B346" s="11"/>
      <c r="C346" s="12"/>
      <c r="D346" s="11"/>
    </row>
    <row r="347" customFormat="false" ht="15" hidden="false" customHeight="false" outlineLevel="0" collapsed="false">
      <c r="A347" s="13"/>
      <c r="B347" s="11"/>
      <c r="C347" s="12"/>
      <c r="D347" s="11"/>
    </row>
    <row r="348" customFormat="false" ht="15" hidden="false" customHeight="false" outlineLevel="0" collapsed="false">
      <c r="A348" s="13"/>
      <c r="B348" s="11"/>
      <c r="C348" s="12"/>
      <c r="D348" s="11"/>
    </row>
    <row r="349" customFormat="false" ht="15" hidden="false" customHeight="false" outlineLevel="0" collapsed="false">
      <c r="A349" s="13"/>
      <c r="B349" s="11"/>
      <c r="C349" s="12"/>
      <c r="D349" s="11"/>
    </row>
    <row r="350" customFormat="false" ht="15" hidden="false" customHeight="false" outlineLevel="0" collapsed="false">
      <c r="A350" s="13"/>
      <c r="B350" s="11"/>
      <c r="C350" s="12"/>
      <c r="D350" s="11"/>
    </row>
    <row r="351" customFormat="false" ht="15" hidden="false" customHeight="false" outlineLevel="0" collapsed="false">
      <c r="A351" s="13"/>
      <c r="B351" s="11"/>
      <c r="C351" s="12"/>
      <c r="D351" s="11"/>
    </row>
    <row r="352" customFormat="false" ht="15" hidden="false" customHeight="false" outlineLevel="0" collapsed="false">
      <c r="A352" s="13"/>
      <c r="B352" s="11"/>
      <c r="C352" s="12"/>
      <c r="D352" s="11"/>
    </row>
    <row r="353" customFormat="false" ht="15" hidden="false" customHeight="false" outlineLevel="0" collapsed="false">
      <c r="A353" s="13"/>
      <c r="B353" s="11"/>
      <c r="C353" s="12"/>
      <c r="D353" s="11"/>
    </row>
    <row r="354" customFormat="false" ht="15" hidden="false" customHeight="false" outlineLevel="0" collapsed="false">
      <c r="A354" s="13"/>
      <c r="B354" s="11"/>
      <c r="C354" s="12"/>
      <c r="D354" s="11"/>
    </row>
    <row r="355" customFormat="false" ht="15" hidden="false" customHeight="false" outlineLevel="0" collapsed="false">
      <c r="A355" s="13"/>
      <c r="B355" s="11"/>
      <c r="C355" s="12"/>
      <c r="D355" s="11"/>
    </row>
    <row r="356" customFormat="false" ht="15" hidden="false" customHeight="false" outlineLevel="0" collapsed="false">
      <c r="A356" s="13"/>
      <c r="B356" s="11"/>
      <c r="C356" s="12"/>
      <c r="D356" s="11"/>
    </row>
    <row r="357" customFormat="false" ht="15" hidden="false" customHeight="false" outlineLevel="0" collapsed="false">
      <c r="A357" s="13"/>
      <c r="B357" s="11"/>
      <c r="C357" s="12"/>
      <c r="D357" s="11"/>
    </row>
    <row r="358" customFormat="false" ht="15" hidden="false" customHeight="false" outlineLevel="0" collapsed="false">
      <c r="A358" s="13"/>
      <c r="B358" s="11"/>
      <c r="C358" s="12"/>
      <c r="D358" s="11"/>
    </row>
    <row r="359" customFormat="false" ht="15" hidden="false" customHeight="false" outlineLevel="0" collapsed="false">
      <c r="A359" s="13"/>
      <c r="B359" s="11"/>
      <c r="C359" s="12"/>
      <c r="D359" s="11"/>
    </row>
    <row r="360" customFormat="false" ht="15" hidden="false" customHeight="false" outlineLevel="0" collapsed="false">
      <c r="A360" s="13"/>
      <c r="B360" s="11"/>
      <c r="C360" s="12"/>
      <c r="D360" s="11"/>
    </row>
    <row r="361" customFormat="false" ht="15" hidden="false" customHeight="false" outlineLevel="0" collapsed="false">
      <c r="A361" s="13"/>
      <c r="B361" s="11"/>
      <c r="C361" s="12"/>
      <c r="D361" s="11"/>
    </row>
    <row r="362" customFormat="false" ht="15" hidden="false" customHeight="false" outlineLevel="0" collapsed="false">
      <c r="A362" s="13"/>
      <c r="B362" s="11"/>
      <c r="C362" s="12"/>
      <c r="D362" s="11"/>
    </row>
    <row r="363" customFormat="false" ht="15" hidden="false" customHeight="false" outlineLevel="0" collapsed="false">
      <c r="A363" s="13"/>
      <c r="B363" s="11"/>
      <c r="C363" s="12"/>
      <c r="D363" s="11"/>
    </row>
    <row r="364" customFormat="false" ht="15" hidden="false" customHeight="false" outlineLevel="0" collapsed="false">
      <c r="A364" s="13"/>
      <c r="B364" s="11"/>
      <c r="C364" s="12"/>
      <c r="D364" s="11"/>
    </row>
    <row r="365" customFormat="false" ht="15" hidden="false" customHeight="false" outlineLevel="0" collapsed="false">
      <c r="A365" s="13"/>
      <c r="B365" s="11"/>
      <c r="C365" s="12"/>
      <c r="D365" s="11"/>
    </row>
    <row r="366" customFormat="false" ht="15" hidden="false" customHeight="false" outlineLevel="0" collapsed="false">
      <c r="A366" s="13"/>
      <c r="B366" s="11"/>
      <c r="C366" s="12"/>
      <c r="D366" s="11"/>
    </row>
    <row r="367" customFormat="false" ht="15" hidden="false" customHeight="false" outlineLevel="0" collapsed="false">
      <c r="A367" s="13"/>
      <c r="B367" s="11"/>
      <c r="C367" s="12"/>
      <c r="D367" s="11"/>
    </row>
    <row r="368" customFormat="false" ht="15" hidden="false" customHeight="false" outlineLevel="0" collapsed="false">
      <c r="A368" s="13"/>
      <c r="B368" s="11"/>
      <c r="C368" s="12"/>
      <c r="D368" s="11"/>
    </row>
    <row r="369" customFormat="false" ht="15" hidden="false" customHeight="false" outlineLevel="0" collapsed="false">
      <c r="A369" s="13"/>
      <c r="B369" s="11"/>
      <c r="C369" s="12"/>
      <c r="D369" s="11"/>
    </row>
    <row r="370" customFormat="false" ht="15" hidden="false" customHeight="false" outlineLevel="0" collapsed="false">
      <c r="A370" s="13"/>
      <c r="B370" s="11"/>
      <c r="C370" s="12"/>
      <c r="D370" s="11"/>
    </row>
    <row r="371" customFormat="false" ht="15" hidden="false" customHeight="false" outlineLevel="0" collapsed="false">
      <c r="A371" s="13"/>
      <c r="B371" s="11"/>
      <c r="C371" s="12"/>
      <c r="D371" s="11"/>
    </row>
    <row r="372" customFormat="false" ht="15" hidden="false" customHeight="false" outlineLevel="0" collapsed="false">
      <c r="A372" s="13"/>
      <c r="B372" s="11"/>
      <c r="C372" s="12"/>
      <c r="D372" s="11"/>
    </row>
    <row r="373" customFormat="false" ht="15" hidden="false" customHeight="false" outlineLevel="0" collapsed="false">
      <c r="A373" s="13"/>
      <c r="B373" s="11"/>
      <c r="C373" s="12"/>
      <c r="D373" s="11"/>
    </row>
    <row r="374" customFormat="false" ht="15" hidden="false" customHeight="false" outlineLevel="0" collapsed="false">
      <c r="A374" s="13"/>
      <c r="B374" s="11"/>
      <c r="C374" s="12"/>
      <c r="D374" s="11"/>
    </row>
    <row r="375" customFormat="false" ht="15" hidden="false" customHeight="false" outlineLevel="0" collapsed="false">
      <c r="A375" s="13"/>
      <c r="B375" s="11"/>
      <c r="C375" s="12"/>
      <c r="D375" s="11"/>
    </row>
    <row r="376" customFormat="false" ht="15" hidden="false" customHeight="false" outlineLevel="0" collapsed="false">
      <c r="A376" s="13"/>
      <c r="B376" s="11"/>
      <c r="C376" s="12"/>
      <c r="D376" s="11"/>
    </row>
    <row r="377" customFormat="false" ht="15" hidden="false" customHeight="false" outlineLevel="0" collapsed="false">
      <c r="A377" s="13"/>
      <c r="B377" s="11"/>
      <c r="C377" s="12"/>
      <c r="D377" s="11"/>
    </row>
    <row r="378" customFormat="false" ht="15" hidden="false" customHeight="false" outlineLevel="0" collapsed="false">
      <c r="A378" s="13"/>
      <c r="B378" s="11"/>
      <c r="C378" s="12"/>
      <c r="D378" s="11"/>
    </row>
    <row r="379" customFormat="false" ht="15" hidden="false" customHeight="false" outlineLevel="0" collapsed="false">
      <c r="A379" s="13"/>
      <c r="B379" s="11"/>
      <c r="C379" s="12"/>
      <c r="D379" s="11"/>
    </row>
    <row r="380" customFormat="false" ht="15" hidden="false" customHeight="false" outlineLevel="0" collapsed="false">
      <c r="A380" s="13"/>
      <c r="B380" s="11"/>
      <c r="C380" s="12"/>
      <c r="D380" s="11"/>
    </row>
    <row r="381" customFormat="false" ht="15" hidden="false" customHeight="false" outlineLevel="0" collapsed="false">
      <c r="A381" s="13"/>
      <c r="B381" s="11"/>
      <c r="C381" s="12"/>
      <c r="D381" s="11"/>
    </row>
    <row r="382" customFormat="false" ht="15" hidden="false" customHeight="false" outlineLevel="0" collapsed="false">
      <c r="A382" s="13"/>
      <c r="B382" s="11"/>
      <c r="C382" s="12"/>
      <c r="D382" s="11"/>
    </row>
    <row r="383" customFormat="false" ht="15" hidden="false" customHeight="false" outlineLevel="0" collapsed="false">
      <c r="A383" s="13"/>
      <c r="B383" s="11"/>
      <c r="C383" s="12"/>
      <c r="D383" s="11"/>
    </row>
    <row r="384" customFormat="false" ht="15" hidden="false" customHeight="false" outlineLevel="0" collapsed="false">
      <c r="A384" s="13"/>
      <c r="B384" s="11"/>
      <c r="C384" s="12"/>
      <c r="D384" s="11"/>
    </row>
    <row r="385" customFormat="false" ht="15" hidden="false" customHeight="false" outlineLevel="0" collapsed="false">
      <c r="A385" s="13"/>
      <c r="B385" s="11"/>
      <c r="C385" s="12"/>
      <c r="D385" s="11"/>
    </row>
    <row r="386" customFormat="false" ht="15" hidden="false" customHeight="false" outlineLevel="0" collapsed="false">
      <c r="A386" s="13"/>
      <c r="B386" s="11"/>
      <c r="C386" s="12"/>
      <c r="D386" s="11"/>
    </row>
    <row r="387" customFormat="false" ht="15" hidden="false" customHeight="false" outlineLevel="0" collapsed="false">
      <c r="A387" s="13"/>
      <c r="B387" s="11"/>
      <c r="C387" s="12"/>
      <c r="D387" s="11"/>
    </row>
    <row r="388" customFormat="false" ht="15" hidden="false" customHeight="false" outlineLevel="0" collapsed="false">
      <c r="A388" s="13"/>
      <c r="B388" s="11"/>
      <c r="C388" s="12"/>
      <c r="D388" s="11"/>
    </row>
    <row r="389" customFormat="false" ht="15" hidden="false" customHeight="false" outlineLevel="0" collapsed="false">
      <c r="A389" s="13"/>
      <c r="B389" s="11"/>
      <c r="C389" s="12"/>
      <c r="D389" s="11"/>
    </row>
    <row r="390" customFormat="false" ht="15" hidden="false" customHeight="false" outlineLevel="0" collapsed="false">
      <c r="A390" s="13"/>
      <c r="B390" s="11"/>
      <c r="C390" s="12"/>
      <c r="D390" s="11"/>
    </row>
    <row r="391" customFormat="false" ht="15" hidden="false" customHeight="false" outlineLevel="0" collapsed="false">
      <c r="A391" s="13"/>
      <c r="B391" s="11"/>
      <c r="C391" s="12"/>
      <c r="D391" s="11"/>
    </row>
    <row r="392" customFormat="false" ht="15" hidden="false" customHeight="false" outlineLevel="0" collapsed="false">
      <c r="A392" s="13"/>
      <c r="B392" s="11"/>
      <c r="C392" s="12"/>
      <c r="D392" s="11"/>
    </row>
    <row r="393" customFormat="false" ht="15" hidden="false" customHeight="false" outlineLevel="0" collapsed="false">
      <c r="A393" s="13"/>
      <c r="B393" s="11"/>
      <c r="C393" s="12"/>
      <c r="D393" s="11"/>
    </row>
    <row r="394" customFormat="false" ht="15" hidden="false" customHeight="false" outlineLevel="0" collapsed="false">
      <c r="A394" s="13"/>
      <c r="B394" s="11"/>
      <c r="C394" s="12"/>
      <c r="D394" s="11"/>
    </row>
    <row r="395" customFormat="false" ht="15" hidden="false" customHeight="false" outlineLevel="0" collapsed="false">
      <c r="A395" s="13"/>
      <c r="B395" s="11"/>
      <c r="C395" s="12"/>
      <c r="D395" s="11"/>
    </row>
    <row r="396" customFormat="false" ht="15" hidden="false" customHeight="false" outlineLevel="0" collapsed="false">
      <c r="A396" s="13"/>
      <c r="B396" s="11"/>
      <c r="C396" s="12"/>
      <c r="D396" s="11"/>
    </row>
    <row r="397" customFormat="false" ht="15" hidden="false" customHeight="false" outlineLevel="0" collapsed="false">
      <c r="A397" s="13"/>
      <c r="B397" s="11"/>
      <c r="C397" s="12"/>
      <c r="D397" s="11"/>
    </row>
    <row r="398" customFormat="false" ht="15" hidden="false" customHeight="false" outlineLevel="0" collapsed="false">
      <c r="A398" s="13"/>
      <c r="B398" s="11"/>
      <c r="C398" s="12"/>
      <c r="D398" s="11"/>
    </row>
    <row r="399" customFormat="false" ht="15" hidden="false" customHeight="false" outlineLevel="0" collapsed="false">
      <c r="A399" s="13"/>
      <c r="B399" s="11"/>
      <c r="C399" s="12"/>
      <c r="D399" s="11"/>
    </row>
    <row r="400" customFormat="false" ht="15" hidden="false" customHeight="false" outlineLevel="0" collapsed="false">
      <c r="A400" s="13"/>
      <c r="B400" s="11"/>
      <c r="C400" s="12"/>
      <c r="D400" s="11"/>
    </row>
    <row r="401" customFormat="false" ht="15" hidden="false" customHeight="false" outlineLevel="0" collapsed="false">
      <c r="A401" s="13"/>
      <c r="B401" s="11"/>
      <c r="C401" s="12"/>
      <c r="D401" s="11"/>
    </row>
    <row r="402" customFormat="false" ht="15" hidden="false" customHeight="false" outlineLevel="0" collapsed="false">
      <c r="A402" s="13"/>
      <c r="B402" s="11"/>
      <c r="C402" s="12"/>
      <c r="D402" s="11"/>
    </row>
    <row r="403" customFormat="false" ht="15" hidden="false" customHeight="false" outlineLevel="0" collapsed="false">
      <c r="A403" s="13"/>
      <c r="B403" s="11"/>
      <c r="C403" s="12"/>
      <c r="D403" s="11"/>
    </row>
    <row r="404" customFormat="false" ht="15" hidden="false" customHeight="false" outlineLevel="0" collapsed="false">
      <c r="A404" s="13"/>
      <c r="B404" s="11"/>
      <c r="C404" s="12"/>
      <c r="D404" s="11"/>
    </row>
    <row r="405" customFormat="false" ht="15" hidden="false" customHeight="false" outlineLevel="0" collapsed="false">
      <c r="A405" s="13"/>
      <c r="B405" s="11"/>
      <c r="C405" s="12"/>
      <c r="D405" s="11"/>
    </row>
    <row r="406" customFormat="false" ht="15" hidden="false" customHeight="false" outlineLevel="0" collapsed="false">
      <c r="A406" s="13"/>
      <c r="B406" s="11"/>
      <c r="C406" s="12"/>
      <c r="D406" s="11"/>
    </row>
    <row r="407" customFormat="false" ht="15" hidden="false" customHeight="false" outlineLevel="0" collapsed="false">
      <c r="A407" s="13"/>
      <c r="B407" s="11"/>
      <c r="C407" s="12"/>
      <c r="D407" s="11"/>
    </row>
    <row r="408" customFormat="false" ht="15" hidden="false" customHeight="false" outlineLevel="0" collapsed="false">
      <c r="A408" s="13"/>
      <c r="B408" s="11"/>
      <c r="C408" s="12"/>
      <c r="D408" s="11"/>
    </row>
    <row r="409" customFormat="false" ht="15" hidden="false" customHeight="false" outlineLevel="0" collapsed="false">
      <c r="A409" s="13"/>
      <c r="B409" s="11"/>
      <c r="C409" s="12"/>
      <c r="D409" s="11"/>
    </row>
    <row r="410" customFormat="false" ht="15" hidden="false" customHeight="false" outlineLevel="0" collapsed="false">
      <c r="A410" s="13"/>
      <c r="B410" s="11"/>
      <c r="C410" s="12"/>
      <c r="D410" s="11"/>
    </row>
    <row r="411" customFormat="false" ht="15" hidden="false" customHeight="false" outlineLevel="0" collapsed="false">
      <c r="A411" s="13"/>
      <c r="B411" s="11"/>
      <c r="C411" s="12"/>
      <c r="D411" s="11"/>
    </row>
    <row r="412" customFormat="false" ht="15" hidden="false" customHeight="false" outlineLevel="0" collapsed="false">
      <c r="A412" s="13"/>
      <c r="B412" s="11"/>
      <c r="C412" s="12"/>
      <c r="D412" s="11"/>
    </row>
    <row r="413" customFormat="false" ht="15" hidden="false" customHeight="false" outlineLevel="0" collapsed="false">
      <c r="A413" s="13"/>
      <c r="B413" s="11"/>
      <c r="C413" s="12"/>
      <c r="D413" s="11"/>
    </row>
    <row r="414" customFormat="false" ht="15" hidden="false" customHeight="false" outlineLevel="0" collapsed="false">
      <c r="A414" s="13"/>
      <c r="B414" s="11"/>
      <c r="C414" s="12"/>
      <c r="D414" s="11"/>
    </row>
    <row r="415" customFormat="false" ht="15" hidden="false" customHeight="false" outlineLevel="0" collapsed="false">
      <c r="A415" s="13"/>
      <c r="B415" s="11"/>
      <c r="C415" s="12"/>
      <c r="D415" s="11"/>
    </row>
    <row r="416" customFormat="false" ht="15" hidden="false" customHeight="false" outlineLevel="0" collapsed="false">
      <c r="A416" s="13"/>
      <c r="B416" s="11"/>
      <c r="C416" s="12"/>
      <c r="D416" s="11"/>
    </row>
    <row r="417" customFormat="false" ht="15" hidden="false" customHeight="false" outlineLevel="0" collapsed="false">
      <c r="A417" s="13"/>
      <c r="B417" s="11"/>
      <c r="C417" s="12"/>
      <c r="D417" s="11"/>
    </row>
    <row r="418" customFormat="false" ht="15" hidden="false" customHeight="false" outlineLevel="0" collapsed="false">
      <c r="A418" s="13"/>
      <c r="B418" s="11"/>
      <c r="C418" s="12"/>
      <c r="D418" s="11"/>
    </row>
    <row r="419" customFormat="false" ht="15" hidden="false" customHeight="false" outlineLevel="0" collapsed="false">
      <c r="A419" s="13"/>
      <c r="B419" s="11"/>
      <c r="C419" s="12"/>
      <c r="D419" s="11"/>
    </row>
    <row r="420" customFormat="false" ht="15" hidden="false" customHeight="false" outlineLevel="0" collapsed="false">
      <c r="A420" s="13"/>
      <c r="B420" s="11"/>
      <c r="C420" s="12"/>
      <c r="D420" s="11"/>
    </row>
    <row r="421" customFormat="false" ht="15" hidden="false" customHeight="false" outlineLevel="0" collapsed="false">
      <c r="A421" s="13"/>
      <c r="B421" s="11"/>
      <c r="C421" s="12"/>
      <c r="D421" s="11"/>
    </row>
    <row r="422" customFormat="false" ht="15" hidden="false" customHeight="false" outlineLevel="0" collapsed="false">
      <c r="A422" s="13"/>
      <c r="B422" s="11"/>
      <c r="C422" s="12"/>
      <c r="D422" s="11"/>
    </row>
    <row r="423" customFormat="false" ht="15" hidden="false" customHeight="false" outlineLevel="0" collapsed="false">
      <c r="A423" s="13"/>
      <c r="B423" s="11"/>
      <c r="C423" s="12"/>
      <c r="D423" s="11"/>
    </row>
    <row r="424" customFormat="false" ht="15" hidden="false" customHeight="false" outlineLevel="0" collapsed="false">
      <c r="A424" s="13"/>
      <c r="B424" s="11"/>
      <c r="C424" s="12"/>
      <c r="D424" s="11"/>
    </row>
    <row r="425" customFormat="false" ht="15" hidden="false" customHeight="false" outlineLevel="0" collapsed="false">
      <c r="A425" s="13"/>
      <c r="B425" s="11"/>
      <c r="C425" s="12"/>
      <c r="D425" s="11"/>
    </row>
    <row r="426" customFormat="false" ht="15" hidden="false" customHeight="false" outlineLevel="0" collapsed="false">
      <c r="A426" s="13"/>
      <c r="B426" s="11"/>
      <c r="C426" s="12"/>
      <c r="D426" s="11"/>
    </row>
    <row r="427" customFormat="false" ht="15" hidden="false" customHeight="false" outlineLevel="0" collapsed="false">
      <c r="A427" s="13"/>
      <c r="B427" s="11"/>
      <c r="C427" s="12"/>
      <c r="D427" s="11"/>
    </row>
    <row r="428" customFormat="false" ht="15" hidden="false" customHeight="false" outlineLevel="0" collapsed="false">
      <c r="A428" s="13"/>
      <c r="B428" s="11"/>
      <c r="C428" s="12"/>
      <c r="D428" s="11"/>
    </row>
    <row r="429" customFormat="false" ht="15" hidden="false" customHeight="false" outlineLevel="0" collapsed="false">
      <c r="A429" s="13"/>
      <c r="B429" s="11"/>
      <c r="C429" s="12"/>
      <c r="D429" s="11"/>
    </row>
    <row r="430" customFormat="false" ht="15" hidden="false" customHeight="false" outlineLevel="0" collapsed="false">
      <c r="A430" s="13"/>
      <c r="B430" s="11"/>
      <c r="C430" s="12"/>
      <c r="D430" s="11"/>
    </row>
    <row r="431" customFormat="false" ht="15" hidden="false" customHeight="false" outlineLevel="0" collapsed="false">
      <c r="A431" s="13"/>
      <c r="B431" s="11"/>
      <c r="C431" s="12"/>
      <c r="D431" s="11"/>
    </row>
    <row r="432" customFormat="false" ht="15" hidden="false" customHeight="false" outlineLevel="0" collapsed="false">
      <c r="A432" s="13"/>
      <c r="B432" s="11"/>
      <c r="C432" s="12"/>
      <c r="D432" s="11"/>
    </row>
    <row r="433" customFormat="false" ht="15" hidden="false" customHeight="false" outlineLevel="0" collapsed="false">
      <c r="A433" s="13"/>
      <c r="B433" s="11"/>
      <c r="C433" s="12"/>
      <c r="D433" s="11"/>
    </row>
    <row r="434" customFormat="false" ht="15" hidden="false" customHeight="false" outlineLevel="0" collapsed="false">
      <c r="A434" s="13"/>
      <c r="B434" s="11"/>
      <c r="C434" s="12"/>
      <c r="D434" s="11"/>
    </row>
    <row r="435" customFormat="false" ht="15" hidden="false" customHeight="false" outlineLevel="0" collapsed="false">
      <c r="A435" s="13"/>
      <c r="B435" s="11"/>
      <c r="C435" s="12"/>
      <c r="D435" s="11"/>
    </row>
    <row r="436" customFormat="false" ht="15" hidden="false" customHeight="false" outlineLevel="0" collapsed="false">
      <c r="A436" s="13"/>
      <c r="B436" s="11"/>
      <c r="C436" s="12"/>
      <c r="D436" s="11"/>
    </row>
    <row r="437" customFormat="false" ht="15" hidden="false" customHeight="false" outlineLevel="0" collapsed="false">
      <c r="A437" s="13"/>
      <c r="B437" s="11"/>
      <c r="C437" s="12"/>
      <c r="D437" s="11"/>
    </row>
    <row r="438" customFormat="false" ht="15" hidden="false" customHeight="false" outlineLevel="0" collapsed="false">
      <c r="A438" s="13"/>
      <c r="B438" s="11"/>
      <c r="C438" s="12"/>
      <c r="D438" s="11"/>
    </row>
    <row r="439" customFormat="false" ht="15" hidden="false" customHeight="false" outlineLevel="0" collapsed="false">
      <c r="A439" s="13"/>
      <c r="B439" s="11"/>
      <c r="C439" s="12"/>
      <c r="D439" s="11"/>
    </row>
    <row r="440" customFormat="false" ht="15" hidden="false" customHeight="false" outlineLevel="0" collapsed="false">
      <c r="A440" s="13"/>
      <c r="B440" s="11"/>
      <c r="C440" s="12"/>
      <c r="D440" s="11"/>
    </row>
    <row r="441" customFormat="false" ht="15" hidden="false" customHeight="false" outlineLevel="0" collapsed="false">
      <c r="A441" s="13"/>
      <c r="B441" s="11"/>
      <c r="C441" s="12"/>
      <c r="D441" s="11"/>
    </row>
    <row r="442" customFormat="false" ht="15" hidden="false" customHeight="false" outlineLevel="0" collapsed="false">
      <c r="A442" s="13"/>
      <c r="B442" s="11"/>
      <c r="C442" s="12"/>
      <c r="D442" s="11"/>
    </row>
    <row r="443" customFormat="false" ht="15" hidden="false" customHeight="false" outlineLevel="0" collapsed="false">
      <c r="A443" s="13"/>
      <c r="B443" s="11"/>
      <c r="C443" s="12"/>
      <c r="D443" s="11"/>
    </row>
    <row r="444" customFormat="false" ht="15" hidden="false" customHeight="false" outlineLevel="0" collapsed="false">
      <c r="A444" s="13"/>
      <c r="B444" s="11"/>
      <c r="C444" s="12"/>
      <c r="D444" s="11"/>
    </row>
    <row r="445" customFormat="false" ht="15" hidden="false" customHeight="false" outlineLevel="0" collapsed="false">
      <c r="A445" s="13"/>
      <c r="B445" s="11"/>
      <c r="C445" s="12"/>
      <c r="D445" s="11"/>
    </row>
    <row r="446" customFormat="false" ht="15" hidden="false" customHeight="false" outlineLevel="0" collapsed="false">
      <c r="A446" s="13"/>
      <c r="B446" s="11"/>
      <c r="C446" s="12"/>
      <c r="D446" s="11"/>
    </row>
    <row r="447" customFormat="false" ht="15" hidden="false" customHeight="false" outlineLevel="0" collapsed="false">
      <c r="A447" s="13"/>
      <c r="B447" s="11"/>
      <c r="C447" s="12"/>
      <c r="D447" s="11"/>
    </row>
    <row r="448" customFormat="false" ht="15" hidden="false" customHeight="false" outlineLevel="0" collapsed="false">
      <c r="A448" s="13"/>
      <c r="B448" s="11"/>
      <c r="C448" s="12"/>
      <c r="D448" s="11"/>
    </row>
    <row r="449" customFormat="false" ht="15" hidden="false" customHeight="false" outlineLevel="0" collapsed="false">
      <c r="A449" s="13"/>
      <c r="B449" s="11"/>
      <c r="C449" s="12"/>
      <c r="D449" s="11"/>
    </row>
    <row r="450" customFormat="false" ht="15" hidden="false" customHeight="false" outlineLevel="0" collapsed="false">
      <c r="A450" s="13"/>
      <c r="B450" s="11"/>
      <c r="C450" s="12"/>
      <c r="D450" s="11"/>
    </row>
    <row r="451" customFormat="false" ht="15" hidden="false" customHeight="false" outlineLevel="0" collapsed="false">
      <c r="A451" s="13"/>
      <c r="B451" s="11"/>
      <c r="C451" s="12"/>
      <c r="D451" s="11"/>
    </row>
    <row r="452" customFormat="false" ht="15" hidden="false" customHeight="false" outlineLevel="0" collapsed="false">
      <c r="A452" s="13"/>
      <c r="B452" s="11"/>
      <c r="C452" s="12"/>
      <c r="D452" s="11"/>
    </row>
    <row r="453" customFormat="false" ht="15" hidden="false" customHeight="false" outlineLevel="0" collapsed="false">
      <c r="A453" s="13"/>
      <c r="B453" s="11"/>
      <c r="C453" s="12"/>
      <c r="D453" s="11"/>
    </row>
    <row r="454" customFormat="false" ht="15" hidden="false" customHeight="false" outlineLevel="0" collapsed="false">
      <c r="A454" s="13"/>
      <c r="B454" s="11"/>
      <c r="C454" s="12"/>
      <c r="D454" s="11"/>
    </row>
    <row r="455" customFormat="false" ht="15" hidden="false" customHeight="false" outlineLevel="0" collapsed="false">
      <c r="A455" s="13"/>
      <c r="B455" s="11"/>
      <c r="C455" s="12"/>
      <c r="D455" s="11"/>
    </row>
    <row r="456" customFormat="false" ht="15" hidden="false" customHeight="false" outlineLevel="0" collapsed="false">
      <c r="A456" s="13"/>
      <c r="B456" s="11"/>
      <c r="C456" s="12"/>
      <c r="D456" s="11"/>
    </row>
    <row r="457" customFormat="false" ht="15" hidden="false" customHeight="false" outlineLevel="0" collapsed="false">
      <c r="A457" s="13"/>
      <c r="B457" s="11"/>
      <c r="C457" s="12"/>
      <c r="D457" s="11"/>
    </row>
    <row r="458" customFormat="false" ht="15" hidden="false" customHeight="false" outlineLevel="0" collapsed="false">
      <c r="A458" s="13"/>
      <c r="B458" s="11"/>
      <c r="C458" s="12"/>
      <c r="D458" s="11"/>
    </row>
    <row r="459" customFormat="false" ht="15" hidden="false" customHeight="false" outlineLevel="0" collapsed="false">
      <c r="A459" s="13"/>
      <c r="B459" s="11"/>
      <c r="C459" s="12"/>
      <c r="D459" s="11"/>
    </row>
    <row r="460" customFormat="false" ht="15" hidden="false" customHeight="false" outlineLevel="0" collapsed="false">
      <c r="A460" s="13"/>
      <c r="B460" s="11"/>
      <c r="C460" s="12"/>
      <c r="D460" s="11"/>
    </row>
    <row r="461" customFormat="false" ht="15" hidden="false" customHeight="false" outlineLevel="0" collapsed="false">
      <c r="A461" s="13"/>
      <c r="B461" s="11"/>
      <c r="C461" s="12"/>
      <c r="D461" s="11"/>
    </row>
    <row r="462" customFormat="false" ht="15" hidden="false" customHeight="false" outlineLevel="0" collapsed="false">
      <c r="A462" s="13"/>
      <c r="B462" s="11"/>
      <c r="C462" s="12"/>
      <c r="D462" s="11"/>
    </row>
    <row r="463" customFormat="false" ht="15" hidden="false" customHeight="false" outlineLevel="0" collapsed="false">
      <c r="A463" s="13"/>
      <c r="B463" s="11"/>
      <c r="C463" s="12"/>
      <c r="D463" s="11"/>
    </row>
    <row r="464" customFormat="false" ht="15" hidden="false" customHeight="false" outlineLevel="0" collapsed="false">
      <c r="A464" s="13"/>
      <c r="B464" s="11"/>
      <c r="C464" s="12"/>
      <c r="D464" s="11"/>
    </row>
    <row r="465" customFormat="false" ht="15" hidden="false" customHeight="false" outlineLevel="0" collapsed="false">
      <c r="A465" s="13"/>
      <c r="B465" s="11"/>
      <c r="C465" s="12"/>
      <c r="D465" s="11"/>
    </row>
    <row r="466" customFormat="false" ht="15" hidden="false" customHeight="false" outlineLevel="0" collapsed="false">
      <c r="A466" s="13"/>
      <c r="B466" s="11"/>
      <c r="C466" s="12"/>
      <c r="D466" s="11"/>
    </row>
    <row r="467" customFormat="false" ht="15" hidden="false" customHeight="false" outlineLevel="0" collapsed="false">
      <c r="A467" s="13"/>
      <c r="B467" s="11"/>
      <c r="C467" s="12"/>
      <c r="D467" s="11"/>
    </row>
    <row r="468" customFormat="false" ht="15" hidden="false" customHeight="false" outlineLevel="0" collapsed="false">
      <c r="A468" s="13"/>
      <c r="B468" s="11"/>
      <c r="C468" s="12"/>
      <c r="D468" s="11"/>
    </row>
    <row r="469" customFormat="false" ht="15" hidden="false" customHeight="false" outlineLevel="0" collapsed="false">
      <c r="A469" s="13"/>
      <c r="B469" s="11"/>
      <c r="C469" s="12"/>
      <c r="D469" s="11"/>
    </row>
    <row r="470" customFormat="false" ht="15" hidden="false" customHeight="false" outlineLevel="0" collapsed="false">
      <c r="A470" s="13"/>
      <c r="B470" s="11"/>
      <c r="C470" s="12"/>
      <c r="D470" s="11"/>
    </row>
    <row r="471" customFormat="false" ht="15" hidden="false" customHeight="false" outlineLevel="0" collapsed="false">
      <c r="A471" s="13"/>
      <c r="B471" s="11"/>
      <c r="C471" s="12"/>
      <c r="D471" s="11"/>
    </row>
    <row r="472" customFormat="false" ht="15" hidden="false" customHeight="false" outlineLevel="0" collapsed="false">
      <c r="A472" s="13"/>
      <c r="B472" s="11"/>
      <c r="C472" s="12"/>
      <c r="D472" s="11"/>
    </row>
    <row r="473" customFormat="false" ht="15" hidden="false" customHeight="false" outlineLevel="0" collapsed="false">
      <c r="A473" s="13"/>
      <c r="B473" s="11"/>
      <c r="C473" s="12"/>
      <c r="D473" s="11"/>
    </row>
    <row r="474" customFormat="false" ht="15" hidden="false" customHeight="false" outlineLevel="0" collapsed="false">
      <c r="A474" s="13"/>
      <c r="B474" s="11"/>
      <c r="C474" s="12"/>
      <c r="D474" s="11"/>
    </row>
    <row r="475" customFormat="false" ht="15" hidden="false" customHeight="false" outlineLevel="0" collapsed="false">
      <c r="A475" s="13"/>
      <c r="B475" s="11"/>
      <c r="C475" s="12"/>
      <c r="D475" s="11"/>
    </row>
    <row r="476" customFormat="false" ht="15" hidden="false" customHeight="false" outlineLevel="0" collapsed="false">
      <c r="A476" s="13"/>
      <c r="B476" s="11"/>
      <c r="C476" s="12"/>
      <c r="D476" s="11"/>
    </row>
    <row r="477" customFormat="false" ht="15" hidden="false" customHeight="false" outlineLevel="0" collapsed="false">
      <c r="A477" s="13"/>
      <c r="B477" s="11"/>
      <c r="C477" s="12"/>
      <c r="D477" s="11"/>
    </row>
    <row r="478" customFormat="false" ht="15" hidden="false" customHeight="false" outlineLevel="0" collapsed="false">
      <c r="A478" s="13"/>
      <c r="B478" s="11"/>
      <c r="C478" s="12"/>
      <c r="D478" s="11"/>
    </row>
    <row r="479" customFormat="false" ht="15" hidden="false" customHeight="false" outlineLevel="0" collapsed="false">
      <c r="A479" s="13"/>
      <c r="B479" s="11"/>
      <c r="C479" s="12"/>
      <c r="D479" s="11"/>
    </row>
    <row r="480" customFormat="false" ht="15" hidden="false" customHeight="false" outlineLevel="0" collapsed="false">
      <c r="A480" s="13"/>
      <c r="B480" s="11"/>
      <c r="C480" s="12"/>
      <c r="D480" s="11"/>
    </row>
    <row r="481" customFormat="false" ht="15" hidden="false" customHeight="false" outlineLevel="0" collapsed="false">
      <c r="A481" s="13"/>
      <c r="B481" s="11"/>
      <c r="C481" s="12"/>
      <c r="D481" s="11"/>
    </row>
    <row r="482" customFormat="false" ht="15" hidden="false" customHeight="false" outlineLevel="0" collapsed="false">
      <c r="A482" s="13"/>
      <c r="B482" s="11"/>
      <c r="C482" s="12"/>
      <c r="D482" s="11"/>
    </row>
    <row r="483" customFormat="false" ht="15" hidden="false" customHeight="false" outlineLevel="0" collapsed="false">
      <c r="A483" s="13"/>
      <c r="B483" s="11"/>
      <c r="C483" s="12"/>
      <c r="D483" s="11"/>
    </row>
    <row r="484" customFormat="false" ht="15" hidden="false" customHeight="false" outlineLevel="0" collapsed="false">
      <c r="A484" s="13"/>
      <c r="B484" s="11"/>
      <c r="C484" s="12"/>
      <c r="D484" s="11"/>
    </row>
    <row r="485" customFormat="false" ht="15" hidden="false" customHeight="false" outlineLevel="0" collapsed="false">
      <c r="A485" s="13"/>
      <c r="B485" s="11"/>
      <c r="C485" s="12"/>
      <c r="D485" s="11"/>
    </row>
    <row r="486" customFormat="false" ht="15" hidden="false" customHeight="false" outlineLevel="0" collapsed="false">
      <c r="A486" s="13"/>
      <c r="B486" s="11"/>
      <c r="C486" s="12"/>
      <c r="D486" s="11"/>
    </row>
    <row r="487" customFormat="false" ht="15" hidden="false" customHeight="false" outlineLevel="0" collapsed="false">
      <c r="A487" s="13"/>
      <c r="B487" s="11"/>
      <c r="C487" s="12"/>
      <c r="D487" s="11"/>
    </row>
    <row r="488" customFormat="false" ht="15" hidden="false" customHeight="false" outlineLevel="0" collapsed="false">
      <c r="A488" s="13"/>
      <c r="B488" s="11"/>
      <c r="C488" s="12"/>
      <c r="D488" s="11"/>
    </row>
    <row r="489" customFormat="false" ht="15" hidden="false" customHeight="false" outlineLevel="0" collapsed="false">
      <c r="A489" s="13"/>
      <c r="B489" s="11"/>
      <c r="C489" s="12"/>
      <c r="D489" s="11"/>
    </row>
    <row r="490" customFormat="false" ht="15" hidden="false" customHeight="false" outlineLevel="0" collapsed="false">
      <c r="A490" s="13"/>
      <c r="B490" s="11"/>
      <c r="C490" s="12"/>
      <c r="D490" s="11"/>
    </row>
    <row r="491" customFormat="false" ht="15" hidden="false" customHeight="false" outlineLevel="0" collapsed="false">
      <c r="A491" s="13"/>
      <c r="B491" s="11"/>
      <c r="C491" s="12"/>
      <c r="D491" s="11"/>
    </row>
    <row r="492" customFormat="false" ht="15" hidden="false" customHeight="false" outlineLevel="0" collapsed="false">
      <c r="A492" s="13"/>
      <c r="B492" s="11"/>
      <c r="C492" s="12"/>
      <c r="D492" s="11"/>
    </row>
    <row r="493" customFormat="false" ht="15" hidden="false" customHeight="false" outlineLevel="0" collapsed="false">
      <c r="A493" s="13"/>
      <c r="B493" s="11"/>
      <c r="C493" s="12"/>
      <c r="D493" s="11"/>
    </row>
    <row r="494" customFormat="false" ht="15" hidden="false" customHeight="false" outlineLevel="0" collapsed="false">
      <c r="A494" s="13"/>
      <c r="B494" s="11"/>
      <c r="C494" s="12"/>
      <c r="D494" s="11"/>
    </row>
    <row r="495" customFormat="false" ht="15" hidden="false" customHeight="false" outlineLevel="0" collapsed="false">
      <c r="A495" s="13"/>
      <c r="B495" s="11"/>
      <c r="C495" s="12"/>
      <c r="D495" s="11"/>
    </row>
    <row r="496" customFormat="false" ht="15" hidden="false" customHeight="false" outlineLevel="0" collapsed="false">
      <c r="A496" s="13"/>
      <c r="B496" s="11"/>
      <c r="C496" s="12"/>
      <c r="D496" s="11"/>
    </row>
    <row r="497" customFormat="false" ht="15" hidden="false" customHeight="false" outlineLevel="0" collapsed="false">
      <c r="A497" s="13"/>
      <c r="B497" s="11"/>
      <c r="C497" s="12"/>
      <c r="D497" s="11"/>
    </row>
    <row r="498" customFormat="false" ht="15" hidden="false" customHeight="false" outlineLevel="0" collapsed="false">
      <c r="A498" s="13"/>
      <c r="B498" s="11"/>
      <c r="C498" s="12"/>
      <c r="D498" s="11"/>
    </row>
    <row r="499" customFormat="false" ht="15" hidden="false" customHeight="false" outlineLevel="0" collapsed="false">
      <c r="A499" s="13"/>
      <c r="B499" s="11"/>
      <c r="C499" s="12"/>
      <c r="D499" s="11"/>
    </row>
    <row r="500" customFormat="false" ht="15" hidden="false" customHeight="false" outlineLevel="0" collapsed="false">
      <c r="A500" s="13"/>
      <c r="B500" s="11"/>
      <c r="C500" s="12"/>
      <c r="D500" s="11"/>
    </row>
    <row r="501" customFormat="false" ht="15" hidden="false" customHeight="false" outlineLevel="0" collapsed="false">
      <c r="A501" s="13"/>
      <c r="B501" s="11"/>
      <c r="C501" s="12"/>
      <c r="D501" s="11"/>
    </row>
    <row r="502" customFormat="false" ht="15" hidden="false" customHeight="false" outlineLevel="0" collapsed="false">
      <c r="A502" s="13"/>
      <c r="B502" s="11"/>
      <c r="C502" s="12"/>
      <c r="D502" s="11"/>
    </row>
    <row r="503" customFormat="false" ht="15" hidden="false" customHeight="false" outlineLevel="0" collapsed="false">
      <c r="A503" s="13"/>
      <c r="B503" s="11"/>
      <c r="C503" s="12"/>
      <c r="D503" s="11"/>
    </row>
    <row r="504" customFormat="false" ht="15" hidden="false" customHeight="false" outlineLevel="0" collapsed="false">
      <c r="A504" s="13"/>
      <c r="B504" s="11"/>
      <c r="C504" s="12"/>
      <c r="D504" s="11"/>
    </row>
  </sheetData>
  <dataValidations count="1">
    <dataValidation allowBlank="true" error="Vælg en værdi fra listen." errorStyle="stop" errorTitle="Ugyldig værdi" operator="between" showDropDown="false" showErrorMessage="true" showInputMessage="false" sqref="B5:B504" type="list">
      <formula1>'Mine mål'!$A$5:$A$14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2026-10-17T15:50:26Z</dcterms:created>
  <dc:creator>openpyxl</dc:creator>
  <dc:description/>
  <dc:language>en-US</dc:language>
  <cp:lastModifiedBy/>
  <dcterms:modified xsi:type="dcterms:W3CDTF">2026-10-17T17:50:37Z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