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Julebudget" sheetId="2" state="visible" r:id="rId4"/>
    <sheet name="Gavelis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<sst xmlns="http://schemas.openxmlformats.org/spreadsheetml/2006/main" count="82" uniqueCount="65">
  <si>
    <t xml:space="preserve">Julebudget &amp; gaveliste</t>
  </si>
  <si>
    <t xml:space="preserve">Få en hyggelig jul uden en januar med tom konto.</t>
  </si>
  <si>
    <t xml:space="preserve">SÅDAN BRUGER DU DEN</t>
  </si>
  <si>
    <t xml:space="preserve">1.  Budget   Skriv hvad julen samlet må koste på fanen Julebudget.</t>
  </si>
  <si>
    <t xml:space="preserve">2.  Gaveliste   Skriv alle du giver gaver til, et beløb pr. person, og sæt 'Ja' når gaven er købt og pakket ind.</t>
  </si>
  <si>
    <t xml:space="preserve">3.  Andre udgifter   Skriv budget og forbrug til julemad, pynt, julefrokost og resten på fanen Julebudget.</t>
  </si>
  <si>
    <t xml:space="preserve">TIPS</t>
  </si>
  <si>
    <t xml:space="preserve">•  Start med det samlede beløb og fordel det bagefter. Så holder du dig inden for rammen.</t>
  </si>
  <si>
    <t xml:space="preserve">•  Sæt penge til side hver måned fra september. Så er julen betalt, når december kommer.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</si>
  <si>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</si>
  <si>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</si>
  <si>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</si>
  <si>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Julebudget</t>
  </si>
  <si>
    <t xml:space="preserve">Udfyld de gule felter.</t>
  </si>
  <si>
    <t xml:space="preserve">Hvad må julen koste i alt?</t>
  </si>
  <si>
    <t xml:space="preserve">BUDGET</t>
  </si>
  <si>
    <t xml:space="preserve">BRUGT</t>
  </si>
  <si>
    <t xml:space="preserve">TILBAGE</t>
  </si>
  <si>
    <t xml:space="preserve">GAVER KØBT</t>
  </si>
  <si>
    <t xml:space="preserve">Andre juleudgifter</t>
  </si>
  <si>
    <t xml:space="preserve">Budget</t>
  </si>
  <si>
    <t xml:space="preserve">Brugt</t>
  </si>
  <si>
    <t xml:space="preserve">Tilbage</t>
  </si>
  <si>
    <t xml:space="preserve">Julemad og -drikke</t>
  </si>
  <si>
    <t xml:space="preserve">Juletræ og pynt</t>
  </si>
  <si>
    <t xml:space="preserve">Julekort og porto</t>
  </si>
  <si>
    <t xml:space="preserve">Julekalendere</t>
  </si>
  <si>
    <t xml:space="preserve">Julefrokost</t>
  </si>
  <si>
    <t xml:space="preserve">Transport</t>
  </si>
  <si>
    <t xml:space="preserve">Andet</t>
  </si>
  <si>
    <t xml:space="preserve">Samlet</t>
  </si>
  <si>
    <t xml:space="preserve">Planlagt</t>
  </si>
  <si>
    <t xml:space="preserve">Mangler at bruge</t>
  </si>
  <si>
    <t xml:space="preserve">Gaver</t>
  </si>
  <si>
    <t xml:space="preserve">Andre udgifter</t>
  </si>
  <si>
    <t xml:space="preserve">I alt</t>
  </si>
  <si>
    <t xml:space="preserve">Planlagt = gavebudgetter + budget for andre udgifter. Holder det sig under dit samlede budget?</t>
  </si>
  <si>
    <t xml:space="preserve">Gaveliste</t>
  </si>
  <si>
    <t xml:space="preserve">En linje pr. person. Sæt 'Ja' når gaven er købt og pakket ind.</t>
  </si>
  <si>
    <t xml:space="preserve">Brugt = summen af priser på gaver, du har købt.</t>
  </si>
  <si>
    <t xml:space="preserve">Til</t>
  </si>
  <si>
    <t xml:space="preserve">Gaveidé</t>
  </si>
  <si>
    <t xml:space="preserve">Pris</t>
  </si>
  <si>
    <t xml:space="preserve">Forskel</t>
  </si>
  <si>
    <t xml:space="preserve">Købt</t>
  </si>
  <si>
    <t xml:space="preserve">Pakket ind</t>
  </si>
  <si>
    <t xml:space="preserve">Butik / link</t>
  </si>
  <si>
    <t xml:space="preserve">Mor</t>
  </si>
  <si>
    <t xml:space="preserve">Keramikkursus</t>
  </si>
  <si>
    <t xml:space="preserve">Ja</t>
  </si>
  <si>
    <t xml:space="preserve">Far</t>
  </si>
  <si>
    <t xml:space="preserve">Bog om fuglekiggeri</t>
  </si>
  <si>
    <t xml:space="preserve">Nej</t>
  </si>
  <si>
    <t xml:space="preserve">Emma (8 år)</t>
  </si>
  <si>
    <t xml:space="preserve">Lego</t>
  </si>
  <si>
    <t xml:space="preserve">Oliver (5 år)</t>
  </si>
  <si>
    <t xml:space="preserve">Cykelhjelm</t>
  </si>
  <si>
    <t xml:space="preserve">Svigermor</t>
  </si>
  <si>
    <t xml:space="preserve">Gavekort til teater</t>
  </si>
  <si>
    <t xml:space="preserve">Pakkeleg</t>
  </si>
  <si>
    <t xml:space="preserve">Sjov pakke</t>
  </si>
  <si>
    <t xml:space="preserve">Kæresten</t>
  </si>
  <si>
    <t xml:space="preserve">Weekendophold</t>
  </si>
  <si>
    <t xml:space="preserve">Bedste ven</t>
  </si>
  <si>
    <t xml:space="preserve">Brætspil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</si>
</sst>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kr.&quot;;[RED]\-#,##0&quot; kr.&quot;;\-"/>
    <numFmt numFmtId="166" formatCode="@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4E3D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0"/>
      <color rgb="FF2A6F5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DDF2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2A7F4F"/>
      </font>
      <fill>
        <patternFill>
          <bgColor rgb="FFDDF2E3"/>
        </patternFill>
      </fill>
    </dxf>
    <dxf>
      <font>
        <name val="Arial"/>
        <charset val="1"/>
        <family val="0"/>
        <strike val="1"/>
        <color rgb="FF99999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78787"/>
      <rgbColor rgb="FF888888"/>
      <rgbColor rgb="FF993366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2E3"/>
      <rgbColor rgb="FFFFFF99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Brugt og planlagt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Julebudget!B20</c:f>
              <c:strCache>
                <c:ptCount val="1"/>
                <c:pt idx="0">
                  <c:v>Brugt</c:v>
                </c:pt>
              </c:strCache>
            </c:strRef>
          </c:tx>
          <c:spPr>
            <a:solidFill>
              <a:srgbClr val="2a6f5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Julebudget!$A$21:$A$22</c:f>
              <c:strCache>
                <c:ptCount val="2"/>
                <c:pt idx="0">
                  <c:v>Gaver</c:v>
                </c:pt>
                <c:pt idx="1">
                  <c:v>Andre udgifter</c:v>
                </c:pt>
              </c:strCache>
            </c:strRef>
          </c:cat>
          <c:val>
            <c:numRef>
              <c:f>Julebudget!$B$21:$B$22</c:f>
              <c:numCache>
                <c:formatCode>#,##0" kr.";[RED]\-#,##0" kr.";\-</c:formatCode>
                <c:ptCount val="2"/>
                <c:pt idx="0">
                  <c:v>1307</c:v>
                </c:pt>
                <c:pt idx="1">
                  <c:v>2200</c:v>
                </c:pt>
              </c:numCache>
            </c:numRef>
          </c:val>
        </c:ser>
        <c:ser>
          <c:idx val="1"/>
          <c:order val="1"/>
          <c:tx>
            <c:strRef>
              <c:f>Julebudget!C20</c:f>
              <c:strCache>
                <c:ptCount val="1"/>
                <c:pt idx="0">
                  <c:v>Planlagt</c:v>
                </c:pt>
              </c:strCache>
            </c:strRef>
          </c:tx>
          <c:spPr>
            <a:solidFill>
              <a:srgbClr val="e9c46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Julebudget!$A$21:$A$22</c:f>
              <c:strCache>
                <c:ptCount val="2"/>
                <c:pt idx="0">
                  <c:v>Gaver</c:v>
                </c:pt>
                <c:pt idx="1">
                  <c:v>Andre udgifter</c:v>
                </c:pt>
              </c:strCache>
            </c:strRef>
          </c:cat>
          <c:val>
            <c:numRef>
              <c:f>Julebudget!$C$21:$C$22</c:f>
              <c:numCache>
                <c:formatCode>#,##0" kr.";[RED]\-#,##0" kr.";\-</c:formatCode>
                <c:ptCount val="2"/>
                <c:pt idx="0">
                  <c:v>3500</c:v>
                </c:pt>
                <c:pt idx="1">
                  <c:v>4000</c:v>
                </c:pt>
              </c:numCache>
            </c:numRef>
          </c:val>
        </c:ser>
        <c:gapWidth val="150"/>
        <c:overlap val="0"/>
        <c:axId val="46115168"/>
        <c:axId val="7016857"/>
      </c:barChart>
      <c:catAx>
        <c:axId val="4611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16857"/>
        <c:crosses val="autoZero"/>
        <c:auto val="1"/>
        <c:lblAlgn val="ctr"/>
        <c:lblOffset val="100"/>
        <c:noMultiLvlLbl val="0"/>
      </c:catAx>
      <c:valAx>
        <c:axId val="7016857"/>
        <c:scaling>
          <c:orientation val="minMax"/>
        </c:scaling>
        <c:delete val="0"/>
        <c:axPos val="l"/>
        <c:numFmt formatCode="#,##0&quot; kr.&quot;;[RED]\-#,##0&quot; kr.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11516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8</xdr:row>
      <xdr:rowOff>0</xdr:rowOff>
    </xdr:from>
    <xdr:to>
      <xdr:col>12</xdr:col>
      <xdr:colOff>39240</xdr:colOff>
      <xdr:row>21</xdr:row>
      <xdr:rowOff>43200</xdr:rowOff>
    </xdr:to>
    <xdr:graphicFrame>
      <xdr:nvGraphicFramePr>
        <xdr:cNvPr id="0" name="Chart 1"/>
        <xdr:cNvGraphicFramePr/>
      </xdr:nvGraphicFramePr>
      <xdr:xfrm>
        <a:off x="5568480" y="192420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D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16"/>
    <col collapsed="false" customWidth="true" hidden="false" outlineLevel="0" max="5" min="5" style="0" width="3"/>
  </cols>
  <sheetData>
    <row r="1" customFormat="false" ht="31.5" hidden="false" customHeight="true" outlineLevel="0" collapsed="false">
      <c r="A1" s="7" t="s">
        <v>12</v>
      </c>
    </row>
    <row r="2" customFormat="false" ht="15" hidden="false" customHeight="false" outlineLevel="0" collapsed="false">
      <c r="A2" s="8" t="s">
        <v>13</v>
      </c>
    </row>
    <row r="4" customFormat="false" ht="15" hidden="false" customHeight="false" outlineLevel="0" collapsed="false">
      <c r="A4" s="9" t="s">
        <v>14</v>
      </c>
      <c r="B4" s="10" t="n">
        <v>8000</v>
      </c>
    </row>
    <row r="6" customFormat="false" ht="15" hidden="false" customHeight="false" outlineLevel="0" collapsed="false">
      <c r="A6" s="11" t="s">
        <v>15</v>
      </c>
      <c r="B6" s="11" t="s">
        <v>16</v>
      </c>
      <c r="C6" s="11" t="s">
        <v>17</v>
      </c>
      <c r="D6" s="11" t="s">
        <v>18</v>
      </c>
    </row>
    <row r="7" customFormat="false" ht="30" hidden="false" customHeight="true" outlineLevel="0" collapsed="false">
      <c r="A7" s="12" t="n">
        <f aca="false">B4</f>
        <v>8000</v>
      </c>
      <c r="B7" s="12" t="n">
        <f aca="false">B23</f>
        <v>3507</v>
      </c>
      <c r="C7" s="12" t="n">
        <f aca="false">B4-B23</f>
        <v>4493</v>
      </c>
      <c r="D7" s="13" t="str">
        <f aca="false">COUNTIF(Gaveliste!F5:F104,"Ja")&amp;" af "&amp;COUNTA(Gaveliste!A5:A104)</f>
        <v>4 af 8</v>
      </c>
    </row>
    <row r="9" customFormat="false" ht="15" hidden="false" customHeight="false" outlineLevel="0" collapsed="false">
      <c r="A9" s="14" t="s">
        <v>19</v>
      </c>
      <c r="B9" s="15" t="s">
        <v>20</v>
      </c>
      <c r="C9" s="15" t="s">
        <v>21</v>
      </c>
      <c r="D9" s="15" t="s">
        <v>22</v>
      </c>
    </row>
    <row r="10" customFormat="false" ht="15" hidden="false" customHeight="false" outlineLevel="0" collapsed="false">
      <c r="A10" s="16" t="s">
        <v>23</v>
      </c>
      <c r="B10" s="10" t="n">
        <v>1800</v>
      </c>
      <c r="C10" s="10" t="n">
        <v>1450</v>
      </c>
      <c r="D10" s="17" t="n">
        <f aca="false">IF(A10="","",N(B10)-N(C10))</f>
        <v>350</v>
      </c>
    </row>
    <row r="11" customFormat="false" ht="15" hidden="false" customHeight="false" outlineLevel="0" collapsed="false">
      <c r="A11" s="16" t="s">
        <v>24</v>
      </c>
      <c r="B11" s="10" t="n">
        <v>600</v>
      </c>
      <c r="C11" s="10" t="n">
        <v>450</v>
      </c>
      <c r="D11" s="17" t="n">
        <f aca="false">IF(A11="","",N(B11)-N(C11))</f>
        <v>150</v>
      </c>
    </row>
    <row r="12" customFormat="false" ht="15" hidden="false" customHeight="false" outlineLevel="0" collapsed="false">
      <c r="A12" s="16" t="s">
        <v>25</v>
      </c>
      <c r="B12" s="10" t="n">
        <v>200</v>
      </c>
      <c r="C12" s="10" t="n">
        <v>0</v>
      </c>
      <c r="D12" s="17" t="n">
        <f aca="false">IF(A12="","",N(B12)-N(C12))</f>
        <v>200</v>
      </c>
    </row>
    <row r="13" customFormat="false" ht="15" hidden="false" customHeight="false" outlineLevel="0" collapsed="false">
      <c r="A13" s="16" t="s">
        <v>26</v>
      </c>
      <c r="B13" s="10" t="n">
        <v>300</v>
      </c>
      <c r="C13" s="10" t="n">
        <v>300</v>
      </c>
      <c r="D13" s="17" t="n">
        <f aca="false">IF(A13="","",N(B13)-N(C13))</f>
        <v>0</v>
      </c>
    </row>
    <row r="14" customFormat="false" ht="15" hidden="false" customHeight="false" outlineLevel="0" collapsed="false">
      <c r="A14" s="16" t="s">
        <v>27</v>
      </c>
      <c r="B14" s="10" t="n">
        <v>500</v>
      </c>
      <c r="C14" s="10" t="n">
        <v>0</v>
      </c>
      <c r="D14" s="17" t="n">
        <f aca="false">IF(A14="","",N(B14)-N(C14))</f>
        <v>500</v>
      </c>
    </row>
    <row r="15" customFormat="false" ht="15" hidden="false" customHeight="false" outlineLevel="0" collapsed="false">
      <c r="A15" s="16" t="s">
        <v>28</v>
      </c>
      <c r="B15" s="10" t="n">
        <v>400</v>
      </c>
      <c r="C15" s="10" t="n">
        <v>0</v>
      </c>
      <c r="D15" s="17" t="n">
        <f aca="false">IF(A15="","",N(B15)-N(C15))</f>
        <v>400</v>
      </c>
    </row>
    <row r="16" customFormat="false" ht="15" hidden="false" customHeight="false" outlineLevel="0" collapsed="false">
      <c r="A16" s="16" t="s">
        <v>29</v>
      </c>
      <c r="B16" s="10" t="n">
        <v>200</v>
      </c>
      <c r="C16" s="10" t="n">
        <v>0</v>
      </c>
      <c r="D16" s="17" t="n">
        <f aca="false">IF(A16="","",N(B16)-N(C16))</f>
        <v>200</v>
      </c>
    </row>
    <row r="17" customFormat="false" ht="15" hidden="false" customHeight="false" outlineLevel="0" collapsed="false">
      <c r="A17" s="16"/>
      <c r="B17" s="10"/>
      <c r="C17" s="10"/>
      <c r="D17" s="17" t="str">
        <f aca="false">IF(A17="","",N(B17)-N(C17))</f>
        <v/>
      </c>
    </row>
    <row r="18" customFormat="false" ht="15" hidden="false" customHeight="false" outlineLevel="0" collapsed="false">
      <c r="A18" s="16"/>
      <c r="B18" s="10"/>
      <c r="C18" s="10"/>
      <c r="D18" s="17" t="str">
        <f aca="false">IF(A18="","",N(B18)-N(C18))</f>
        <v/>
      </c>
    </row>
    <row r="20" customFormat="false" ht="15" hidden="false" customHeight="false" outlineLevel="0" collapsed="false">
      <c r="A20" s="14" t="s">
        <v>30</v>
      </c>
      <c r="B20" s="15" t="s">
        <v>21</v>
      </c>
      <c r="C20" s="15" t="s">
        <v>31</v>
      </c>
      <c r="D20" s="15" t="s">
        <v>32</v>
      </c>
    </row>
    <row r="21" customFormat="false" ht="15" hidden="false" customHeight="false" outlineLevel="0" collapsed="false">
      <c r="A21" s="18" t="s">
        <v>33</v>
      </c>
      <c r="B21" s="17" t="n">
        <f aca="false">Gaveliste!D105</f>
        <v>1307</v>
      </c>
      <c r="C21" s="17" t="n">
        <f aca="false">Gaveliste!C105</f>
        <v>3500</v>
      </c>
      <c r="D21" s="17" t="n">
        <f aca="false">C21-B21</f>
        <v>2193</v>
      </c>
    </row>
    <row r="22" customFormat="false" ht="15" hidden="false" customHeight="false" outlineLevel="0" collapsed="false">
      <c r="A22" s="18" t="s">
        <v>34</v>
      </c>
      <c r="B22" s="17" t="n">
        <f aca="false">SUM(C10:C18)</f>
        <v>2200</v>
      </c>
      <c r="C22" s="17" t="n">
        <f aca="false">SUM(B10:B18)</f>
        <v>4000</v>
      </c>
      <c r="D22" s="17" t="n">
        <f aca="false">C22-B22</f>
        <v>1800</v>
      </c>
    </row>
    <row r="23" customFormat="false" ht="15" hidden="false" customHeight="false" outlineLevel="0" collapsed="false">
      <c r="A23" s="19" t="s">
        <v>35</v>
      </c>
      <c r="B23" s="20" t="n">
        <f aca="false">B21+B22</f>
        <v>3507</v>
      </c>
      <c r="C23" s="20" t="n">
        <f aca="false">C21+C22</f>
        <v>7500</v>
      </c>
      <c r="D23" s="20" t="n">
        <f aca="false">D21+D22</f>
        <v>3993</v>
      </c>
    </row>
    <row r="24" customFormat="false" ht="15" hidden="false" customHeight="false" outlineLevel="0" collapsed="false">
      <c r="A24" s="6" t="s">
        <v>36</v>
      </c>
    </row>
    <row r="25" customFormat="false" ht="15" hidden="false" customHeight="false" outlineLevel="0" collapsed="false">
      <c r="A25" s="21" t="str">
        <f aca="false">IF(C23&gt;B4,"Planen er "&amp;ROUND(C23-B4,0)&amp;" kr. over budget","Planen holder sig inden for budgettet")</f>
        <v>Planen holder sig inden for budgettet</v>
      </c>
    </row>
  </sheetData>
  <conditionalFormatting sqref="C7">
    <cfRule type="cellIs" priority="2" operator="lessThan" aboveAverage="0" equalAverage="0" bottom="0" percent="0" rank="0" text="" dxfId="0">
      <formula>0</formula>
    </cfRule>
  </conditionalFormatting>
  <conditionalFormatting sqref="D10:D18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H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8"/>
    <col collapsed="false" customWidth="true" hidden="false" outlineLevel="0" max="5" min="3" style="0" width="13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26"/>
  </cols>
  <sheetData>
    <row r="1" customFormat="false" ht="31.5" hidden="false" customHeight="true" outlineLevel="0" collapsed="false">
      <c r="A1" s="7" t="s">
        <v>37</v>
      </c>
    </row>
    <row r="2" customFormat="false" ht="15" hidden="false" customHeight="false" outlineLevel="0" collapsed="false">
      <c r="A2" s="8" t="s">
        <v>38</v>
      </c>
    </row>
    <row r="3" customFormat="false" ht="15" hidden="false" customHeight="false" outlineLevel="0" collapsed="false">
      <c r="C3" s="6" t="s">
        <v>39</v>
      </c>
    </row>
    <row r="4" customFormat="false" ht="15" hidden="false" customHeight="false" outlineLevel="0" collapsed="false">
      <c r="A4" s="14" t="s">
        <v>40</v>
      </c>
      <c r="B4" s="15" t="s">
        <v>41</v>
      </c>
      <c r="C4" s="15" t="s">
        <v>20</v>
      </c>
      <c r="D4" s="15" t="s">
        <v>42</v>
      </c>
      <c r="E4" s="15" t="s">
        <v>43</v>
      </c>
      <c r="F4" s="15" t="s">
        <v>44</v>
      </c>
      <c r="G4" s="15" t="s">
        <v>45</v>
      </c>
      <c r="H4" s="15" t="s">
        <v>46</v>
      </c>
    </row>
    <row r="5" customFormat="false" ht="15" hidden="false" customHeight="false" outlineLevel="0" collapsed="false">
      <c r="A5" s="16" t="s">
        <v>47</v>
      </c>
      <c r="B5" s="16" t="s">
        <v>48</v>
      </c>
      <c r="C5" s="10" t="n">
        <v>500</v>
      </c>
      <c r="D5" s="10" t="n">
        <v>450</v>
      </c>
      <c r="E5" s="17" t="n">
        <f aca="false">IF(OR(A5="",D5=""),"",C5-D5)</f>
        <v>50</v>
      </c>
      <c r="F5" s="22" t="s">
        <v>49</v>
      </c>
      <c r="G5" s="22" t="s">
        <v>49</v>
      </c>
      <c r="H5" s="16"/>
    </row>
    <row r="6" customFormat="false" ht="15" hidden="false" customHeight="false" outlineLevel="0" collapsed="false">
      <c r="A6" s="16" t="s">
        <v>50</v>
      </c>
      <c r="B6" s="16" t="s">
        <v>51</v>
      </c>
      <c r="C6" s="10" t="n">
        <v>300</v>
      </c>
      <c r="D6" s="10" t="n">
        <v>279</v>
      </c>
      <c r="E6" s="17" t="n">
        <f aca="false">IF(OR(A6="",D6=""),"",C6-D6)</f>
        <v>21</v>
      </c>
      <c r="F6" s="22" t="s">
        <v>49</v>
      </c>
      <c r="G6" s="22" t="s">
        <v>52</v>
      </c>
      <c r="H6" s="16"/>
    </row>
    <row r="7" customFormat="false" ht="15" hidden="false" customHeight="false" outlineLevel="0" collapsed="false">
      <c r="A7" s="16" t="s">
        <v>53</v>
      </c>
      <c r="B7" s="16" t="s">
        <v>54</v>
      </c>
      <c r="C7" s="10" t="n">
        <v>400</v>
      </c>
      <c r="D7" s="10"/>
      <c r="E7" s="17" t="str">
        <f aca="false">IF(OR(A7="",D7=""),"",C7-D7)</f>
        <v/>
      </c>
      <c r="F7" s="22" t="s">
        <v>52</v>
      </c>
      <c r="G7" s="22" t="s">
        <v>52</v>
      </c>
      <c r="H7" s="16"/>
    </row>
    <row r="8" customFormat="false" ht="15" hidden="false" customHeight="false" outlineLevel="0" collapsed="false">
      <c r="A8" s="16" t="s">
        <v>55</v>
      </c>
      <c r="B8" s="16" t="s">
        <v>56</v>
      </c>
      <c r="C8" s="10" t="n">
        <v>350</v>
      </c>
      <c r="D8" s="10" t="n">
        <v>329</v>
      </c>
      <c r="E8" s="17" t="n">
        <f aca="false">IF(OR(A8="",D8=""),"",C8-D8)</f>
        <v>21</v>
      </c>
      <c r="F8" s="22" t="s">
        <v>49</v>
      </c>
      <c r="G8" s="22" t="s">
        <v>52</v>
      </c>
      <c r="H8" s="16"/>
    </row>
    <row r="9" customFormat="false" ht="15" hidden="false" customHeight="false" outlineLevel="0" collapsed="false">
      <c r="A9" s="16" t="s">
        <v>57</v>
      </c>
      <c r="B9" s="16" t="s">
        <v>58</v>
      </c>
      <c r="C9" s="10" t="n">
        <v>400</v>
      </c>
      <c r="D9" s="10"/>
      <c r="E9" s="17" t="str">
        <f aca="false">IF(OR(A9="",D9=""),"",C9-D9)</f>
        <v/>
      </c>
      <c r="F9" s="22" t="s">
        <v>52</v>
      </c>
      <c r="G9" s="22" t="s">
        <v>52</v>
      </c>
      <c r="H9" s="16"/>
    </row>
    <row r="10" customFormat="false" ht="15" hidden="false" customHeight="false" outlineLevel="0" collapsed="false">
      <c r="A10" s="16" t="s">
        <v>59</v>
      </c>
      <c r="B10" s="16" t="s">
        <v>60</v>
      </c>
      <c r="C10" s="10" t="n">
        <v>100</v>
      </c>
      <c r="D10" s="10"/>
      <c r="E10" s="17" t="str">
        <f aca="false">IF(OR(A10="",D10=""),"",C10-D10)</f>
        <v/>
      </c>
      <c r="F10" s="22" t="s">
        <v>52</v>
      </c>
      <c r="G10" s="22" t="s">
        <v>52</v>
      </c>
      <c r="H10" s="16"/>
    </row>
    <row r="11" customFormat="false" ht="15" hidden="false" customHeight="false" outlineLevel="0" collapsed="false">
      <c r="A11" s="16" t="s">
        <v>61</v>
      </c>
      <c r="B11" s="16" t="s">
        <v>62</v>
      </c>
      <c r="C11" s="10" t="n">
        <v>1200</v>
      </c>
      <c r="D11" s="10"/>
      <c r="E11" s="17" t="str">
        <f aca="false">IF(OR(A11="",D11=""),"",C11-D11)</f>
        <v/>
      </c>
      <c r="F11" s="22" t="s">
        <v>52</v>
      </c>
      <c r="G11" s="22" t="s">
        <v>52</v>
      </c>
      <c r="H11" s="16"/>
    </row>
    <row r="12" customFormat="false" ht="15" hidden="false" customHeight="false" outlineLevel="0" collapsed="false">
      <c r="A12" s="16" t="s">
        <v>63</v>
      </c>
      <c r="B12" s="16" t="s">
        <v>64</v>
      </c>
      <c r="C12" s="10" t="n">
        <v>250</v>
      </c>
      <c r="D12" s="10" t="n">
        <v>249</v>
      </c>
      <c r="E12" s="17" t="n">
        <f aca="false">IF(OR(A12="",D12=""),"",C12-D12)</f>
        <v>1</v>
      </c>
      <c r="F12" s="22" t="s">
        <v>49</v>
      </c>
      <c r="G12" s="22" t="s">
        <v>49</v>
      </c>
      <c r="H12" s="16"/>
    </row>
    <row r="13" customFormat="false" ht="15" hidden="false" customHeight="false" outlineLevel="0" collapsed="false">
      <c r="A13" s="16"/>
      <c r="B13" s="16"/>
      <c r="C13" s="10"/>
      <c r="D13" s="10"/>
      <c r="E13" s="17" t="str">
        <f aca="false">IF(OR(A13="",D13=""),"",C13-D13)</f>
        <v/>
      </c>
      <c r="F13" s="22"/>
      <c r="G13" s="22"/>
      <c r="H13" s="16"/>
    </row>
    <row r="14" customFormat="false" ht="15" hidden="false" customHeight="false" outlineLevel="0" collapsed="false">
      <c r="A14" s="16"/>
      <c r="B14" s="16"/>
      <c r="C14" s="10"/>
      <c r="D14" s="10"/>
      <c r="E14" s="17" t="str">
        <f aca="false">IF(OR(A14="",D14=""),"",C14-D14)</f>
        <v/>
      </c>
      <c r="F14" s="22"/>
      <c r="G14" s="22"/>
      <c r="H14" s="16"/>
    </row>
    <row r="15" customFormat="false" ht="15" hidden="false" customHeight="false" outlineLevel="0" collapsed="false">
      <c r="A15" s="16"/>
      <c r="B15" s="16"/>
      <c r="C15" s="10"/>
      <c r="D15" s="10"/>
      <c r="E15" s="17" t="str">
        <f aca="false">IF(OR(A15="",D15=""),"",C15-D15)</f>
        <v/>
      </c>
      <c r="F15" s="22"/>
      <c r="G15" s="22"/>
      <c r="H15" s="16"/>
    </row>
    <row r="16" customFormat="false" ht="15" hidden="false" customHeight="false" outlineLevel="0" collapsed="false">
      <c r="A16" s="16"/>
      <c r="B16" s="16"/>
      <c r="C16" s="10"/>
      <c r="D16" s="10"/>
      <c r="E16" s="17" t="str">
        <f aca="false">IF(OR(A16="",D16=""),"",C16-D16)</f>
        <v/>
      </c>
      <c r="F16" s="22"/>
      <c r="G16" s="22"/>
      <c r="H16" s="16"/>
    </row>
    <row r="17" customFormat="false" ht="15" hidden="false" customHeight="false" outlineLevel="0" collapsed="false">
      <c r="A17" s="16"/>
      <c r="B17" s="16"/>
      <c r="C17" s="10"/>
      <c r="D17" s="10"/>
      <c r="E17" s="17" t="str">
        <f aca="false">IF(OR(A17="",D17=""),"",C17-D17)</f>
        <v/>
      </c>
      <c r="F17" s="22"/>
      <c r="G17" s="22"/>
      <c r="H17" s="16"/>
    </row>
    <row r="18" customFormat="false" ht="15" hidden="false" customHeight="false" outlineLevel="0" collapsed="false">
      <c r="A18" s="16"/>
      <c r="B18" s="16"/>
      <c r="C18" s="10"/>
      <c r="D18" s="10"/>
      <c r="E18" s="17" t="str">
        <f aca="false">IF(OR(A18="",D18=""),"",C18-D18)</f>
        <v/>
      </c>
      <c r="F18" s="22"/>
      <c r="G18" s="22"/>
      <c r="H18" s="16"/>
    </row>
    <row r="19" customFormat="false" ht="15" hidden="false" customHeight="false" outlineLevel="0" collapsed="false">
      <c r="A19" s="16"/>
      <c r="B19" s="16"/>
      <c r="C19" s="10"/>
      <c r="D19" s="10"/>
      <c r="E19" s="17" t="str">
        <f aca="false">IF(OR(A19="",D19=""),"",C19-D19)</f>
        <v/>
      </c>
      <c r="F19" s="22"/>
      <c r="G19" s="22"/>
      <c r="H19" s="16"/>
    </row>
    <row r="20" customFormat="false" ht="15" hidden="false" customHeight="false" outlineLevel="0" collapsed="false">
      <c r="A20" s="16"/>
      <c r="B20" s="16"/>
      <c r="C20" s="10"/>
      <c r="D20" s="10"/>
      <c r="E20" s="17" t="str">
        <f aca="false">IF(OR(A20="",D20=""),"",C20-D20)</f>
        <v/>
      </c>
      <c r="F20" s="22"/>
      <c r="G20" s="22"/>
      <c r="H20" s="16"/>
    </row>
    <row r="21" customFormat="false" ht="15" hidden="false" customHeight="false" outlineLevel="0" collapsed="false">
      <c r="A21" s="16"/>
      <c r="B21" s="16"/>
      <c r="C21" s="10"/>
      <c r="D21" s="10"/>
      <c r="E21" s="17" t="str">
        <f aca="false">IF(OR(A21="",D21=""),"",C21-D21)</f>
        <v/>
      </c>
      <c r="F21" s="22"/>
      <c r="G21" s="22"/>
      <c r="H21" s="16"/>
    </row>
    <row r="22" customFormat="false" ht="15" hidden="false" customHeight="false" outlineLevel="0" collapsed="false">
      <c r="A22" s="16"/>
      <c r="B22" s="16"/>
      <c r="C22" s="10"/>
      <c r="D22" s="10"/>
      <c r="E22" s="17" t="str">
        <f aca="false">IF(OR(A22="",D22=""),"",C22-D22)</f>
        <v/>
      </c>
      <c r="F22" s="22"/>
      <c r="G22" s="22"/>
      <c r="H22" s="16"/>
    </row>
    <row r="23" customFormat="false" ht="15" hidden="false" customHeight="false" outlineLevel="0" collapsed="false">
      <c r="A23" s="16"/>
      <c r="B23" s="16"/>
      <c r="C23" s="10"/>
      <c r="D23" s="10"/>
      <c r="E23" s="17" t="str">
        <f aca="false">IF(OR(A23="",D23=""),"",C23-D23)</f>
        <v/>
      </c>
      <c r="F23" s="22"/>
      <c r="G23" s="22"/>
      <c r="H23" s="16"/>
    </row>
    <row r="24" customFormat="false" ht="15" hidden="false" customHeight="false" outlineLevel="0" collapsed="false">
      <c r="A24" s="16"/>
      <c r="B24" s="16"/>
      <c r="C24" s="10"/>
      <c r="D24" s="10"/>
      <c r="E24" s="17" t="str">
        <f aca="false">IF(OR(A24="",D24=""),"",C24-D24)</f>
        <v/>
      </c>
      <c r="F24" s="22"/>
      <c r="G24" s="22"/>
      <c r="H24" s="16"/>
    </row>
    <row r="25" customFormat="false" ht="15" hidden="false" customHeight="false" outlineLevel="0" collapsed="false">
      <c r="A25" s="16"/>
      <c r="B25" s="16"/>
      <c r="C25" s="10"/>
      <c r="D25" s="10"/>
      <c r="E25" s="17" t="str">
        <f aca="false">IF(OR(A25="",D25=""),"",C25-D25)</f>
        <v/>
      </c>
      <c r="F25" s="22"/>
      <c r="G25" s="22"/>
      <c r="H25" s="16"/>
    </row>
    <row r="26" customFormat="false" ht="15" hidden="false" customHeight="false" outlineLevel="0" collapsed="false">
      <c r="A26" s="16"/>
      <c r="B26" s="16"/>
      <c r="C26" s="10"/>
      <c r="D26" s="10"/>
      <c r="E26" s="17" t="str">
        <f aca="false">IF(OR(A26="",D26=""),"",C26-D26)</f>
        <v/>
      </c>
      <c r="F26" s="22"/>
      <c r="G26" s="22"/>
      <c r="H26" s="16"/>
    </row>
    <row r="27" customFormat="false" ht="15" hidden="false" customHeight="false" outlineLevel="0" collapsed="false">
      <c r="A27" s="16"/>
      <c r="B27" s="16"/>
      <c r="C27" s="10"/>
      <c r="D27" s="10"/>
      <c r="E27" s="17" t="str">
        <f aca="false">IF(OR(A27="",D27=""),"",C27-D27)</f>
        <v/>
      </c>
      <c r="F27" s="22"/>
      <c r="G27" s="22"/>
      <c r="H27" s="16"/>
    </row>
    <row r="28" customFormat="false" ht="15" hidden="false" customHeight="false" outlineLevel="0" collapsed="false">
      <c r="A28" s="16"/>
      <c r="B28" s="16"/>
      <c r="C28" s="10"/>
      <c r="D28" s="10"/>
      <c r="E28" s="17" t="str">
        <f aca="false">IF(OR(A28="",D28=""),"",C28-D28)</f>
        <v/>
      </c>
      <c r="F28" s="22"/>
      <c r="G28" s="22"/>
      <c r="H28" s="16"/>
    </row>
    <row r="29" customFormat="false" ht="15" hidden="false" customHeight="false" outlineLevel="0" collapsed="false">
      <c r="A29" s="16"/>
      <c r="B29" s="16"/>
      <c r="C29" s="10"/>
      <c r="D29" s="10"/>
      <c r="E29" s="17" t="str">
        <f aca="false">IF(OR(A29="",D29=""),"",C29-D29)</f>
        <v/>
      </c>
      <c r="F29" s="22"/>
      <c r="G29" s="22"/>
      <c r="H29" s="16"/>
    </row>
    <row r="30" customFormat="false" ht="15" hidden="false" customHeight="false" outlineLevel="0" collapsed="false">
      <c r="A30" s="16"/>
      <c r="B30" s="16"/>
      <c r="C30" s="10"/>
      <c r="D30" s="10"/>
      <c r="E30" s="17" t="str">
        <f aca="false">IF(OR(A30="",D30=""),"",C30-D30)</f>
        <v/>
      </c>
      <c r="F30" s="22"/>
      <c r="G30" s="22"/>
      <c r="H30" s="16"/>
    </row>
    <row r="31" customFormat="false" ht="15" hidden="false" customHeight="false" outlineLevel="0" collapsed="false">
      <c r="A31" s="16"/>
      <c r="B31" s="16"/>
      <c r="C31" s="10"/>
      <c r="D31" s="10"/>
      <c r="E31" s="17" t="str">
        <f aca="false">IF(OR(A31="",D31=""),"",C31-D31)</f>
        <v/>
      </c>
      <c r="F31" s="22"/>
      <c r="G31" s="22"/>
      <c r="H31" s="16"/>
    </row>
    <row r="32" customFormat="false" ht="15" hidden="false" customHeight="false" outlineLevel="0" collapsed="false">
      <c r="A32" s="16"/>
      <c r="B32" s="16"/>
      <c r="C32" s="10"/>
      <c r="D32" s="10"/>
      <c r="E32" s="17" t="str">
        <f aca="false">IF(OR(A32="",D32=""),"",C32-D32)</f>
        <v/>
      </c>
      <c r="F32" s="22"/>
      <c r="G32" s="22"/>
      <c r="H32" s="16"/>
    </row>
    <row r="33" customFormat="false" ht="15" hidden="false" customHeight="false" outlineLevel="0" collapsed="false">
      <c r="A33" s="16"/>
      <c r="B33" s="16"/>
      <c r="C33" s="10"/>
      <c r="D33" s="10"/>
      <c r="E33" s="17" t="str">
        <f aca="false">IF(OR(A33="",D33=""),"",C33-D33)</f>
        <v/>
      </c>
      <c r="F33" s="22"/>
      <c r="G33" s="22"/>
      <c r="H33" s="16"/>
    </row>
    <row r="34" customFormat="false" ht="15" hidden="false" customHeight="false" outlineLevel="0" collapsed="false">
      <c r="A34" s="16"/>
      <c r="B34" s="16"/>
      <c r="C34" s="10"/>
      <c r="D34" s="10"/>
      <c r="E34" s="17" t="str">
        <f aca="false">IF(OR(A34="",D34=""),"",C34-D34)</f>
        <v/>
      </c>
      <c r="F34" s="22"/>
      <c r="G34" s="22"/>
      <c r="H34" s="16"/>
    </row>
    <row r="35" customFormat="false" ht="15" hidden="false" customHeight="false" outlineLevel="0" collapsed="false">
      <c r="A35" s="16"/>
      <c r="B35" s="16"/>
      <c r="C35" s="10"/>
      <c r="D35" s="10"/>
      <c r="E35" s="17" t="str">
        <f aca="false">IF(OR(A35="",D35=""),"",C35-D35)</f>
        <v/>
      </c>
      <c r="F35" s="22"/>
      <c r="G35" s="22"/>
      <c r="H35" s="16"/>
    </row>
    <row r="36" customFormat="false" ht="15" hidden="false" customHeight="false" outlineLevel="0" collapsed="false">
      <c r="A36" s="16"/>
      <c r="B36" s="16"/>
      <c r="C36" s="10"/>
      <c r="D36" s="10"/>
      <c r="E36" s="17" t="str">
        <f aca="false">IF(OR(A36="",D36=""),"",C36-D36)</f>
        <v/>
      </c>
      <c r="F36" s="22"/>
      <c r="G36" s="22"/>
      <c r="H36" s="16"/>
    </row>
    <row r="37" customFormat="false" ht="15" hidden="false" customHeight="false" outlineLevel="0" collapsed="false">
      <c r="A37" s="16"/>
      <c r="B37" s="16"/>
      <c r="C37" s="10"/>
      <c r="D37" s="10"/>
      <c r="E37" s="17" t="str">
        <f aca="false">IF(OR(A37="",D37=""),"",C37-D37)</f>
        <v/>
      </c>
      <c r="F37" s="22"/>
      <c r="G37" s="22"/>
      <c r="H37" s="16"/>
    </row>
    <row r="38" customFormat="false" ht="15" hidden="false" customHeight="false" outlineLevel="0" collapsed="false">
      <c r="A38" s="16"/>
      <c r="B38" s="16"/>
      <c r="C38" s="10"/>
      <c r="D38" s="10"/>
      <c r="E38" s="17" t="str">
        <f aca="false">IF(OR(A38="",D38=""),"",C38-D38)</f>
        <v/>
      </c>
      <c r="F38" s="22"/>
      <c r="G38" s="22"/>
      <c r="H38" s="16"/>
    </row>
    <row r="39" customFormat="false" ht="15" hidden="false" customHeight="false" outlineLevel="0" collapsed="false">
      <c r="A39" s="16"/>
      <c r="B39" s="16"/>
      <c r="C39" s="10"/>
      <c r="D39" s="10"/>
      <c r="E39" s="17" t="str">
        <f aca="false">IF(OR(A39="",D39=""),"",C39-D39)</f>
        <v/>
      </c>
      <c r="F39" s="22"/>
      <c r="G39" s="22"/>
      <c r="H39" s="16"/>
    </row>
    <row r="40" customFormat="false" ht="15" hidden="false" customHeight="false" outlineLevel="0" collapsed="false">
      <c r="A40" s="16"/>
      <c r="B40" s="16"/>
      <c r="C40" s="10"/>
      <c r="D40" s="10"/>
      <c r="E40" s="17" t="str">
        <f aca="false">IF(OR(A40="",D40=""),"",C40-D40)</f>
        <v/>
      </c>
      <c r="F40" s="22"/>
      <c r="G40" s="22"/>
      <c r="H40" s="16"/>
    </row>
    <row r="41" customFormat="false" ht="15" hidden="false" customHeight="false" outlineLevel="0" collapsed="false">
      <c r="A41" s="16"/>
      <c r="B41" s="16"/>
      <c r="C41" s="10"/>
      <c r="D41" s="10"/>
      <c r="E41" s="17" t="str">
        <f aca="false">IF(OR(A41="",D41=""),"",C41-D41)</f>
        <v/>
      </c>
      <c r="F41" s="22"/>
      <c r="G41" s="22"/>
      <c r="H41" s="16"/>
    </row>
    <row r="42" customFormat="false" ht="15" hidden="false" customHeight="false" outlineLevel="0" collapsed="false">
      <c r="A42" s="16"/>
      <c r="B42" s="16"/>
      <c r="C42" s="10"/>
      <c r="D42" s="10"/>
      <c r="E42" s="17" t="str">
        <f aca="false">IF(OR(A42="",D42=""),"",C42-D42)</f>
        <v/>
      </c>
      <c r="F42" s="22"/>
      <c r="G42" s="22"/>
      <c r="H42" s="16"/>
    </row>
    <row r="43" customFormat="false" ht="15" hidden="false" customHeight="false" outlineLevel="0" collapsed="false">
      <c r="A43" s="16"/>
      <c r="B43" s="16"/>
      <c r="C43" s="10"/>
      <c r="D43" s="10"/>
      <c r="E43" s="17" t="str">
        <f aca="false">IF(OR(A43="",D43=""),"",C43-D43)</f>
        <v/>
      </c>
      <c r="F43" s="22"/>
      <c r="G43" s="22"/>
      <c r="H43" s="16"/>
    </row>
    <row r="44" customFormat="false" ht="15" hidden="false" customHeight="false" outlineLevel="0" collapsed="false">
      <c r="A44" s="16"/>
      <c r="B44" s="16"/>
      <c r="C44" s="10"/>
      <c r="D44" s="10"/>
      <c r="E44" s="17" t="str">
        <f aca="false">IF(OR(A44="",D44=""),"",C44-D44)</f>
        <v/>
      </c>
      <c r="F44" s="22"/>
      <c r="G44" s="22"/>
      <c r="H44" s="16"/>
    </row>
    <row r="45" customFormat="false" ht="15" hidden="false" customHeight="false" outlineLevel="0" collapsed="false">
      <c r="A45" s="16"/>
      <c r="B45" s="16"/>
      <c r="C45" s="10"/>
      <c r="D45" s="10"/>
      <c r="E45" s="17" t="str">
        <f aca="false">IF(OR(A45="",D45=""),"",C45-D45)</f>
        <v/>
      </c>
      <c r="F45" s="22"/>
      <c r="G45" s="22"/>
      <c r="H45" s="16"/>
    </row>
    <row r="46" customFormat="false" ht="15" hidden="false" customHeight="false" outlineLevel="0" collapsed="false">
      <c r="A46" s="16"/>
      <c r="B46" s="16"/>
      <c r="C46" s="10"/>
      <c r="D46" s="10"/>
      <c r="E46" s="17" t="str">
        <f aca="false">IF(OR(A46="",D46=""),"",C46-D46)</f>
        <v/>
      </c>
      <c r="F46" s="22"/>
      <c r="G46" s="22"/>
      <c r="H46" s="16"/>
    </row>
    <row r="47" customFormat="false" ht="15" hidden="false" customHeight="false" outlineLevel="0" collapsed="false">
      <c r="A47" s="16"/>
      <c r="B47" s="16"/>
      <c r="C47" s="10"/>
      <c r="D47" s="10"/>
      <c r="E47" s="17" t="str">
        <f aca="false">IF(OR(A47="",D47=""),"",C47-D47)</f>
        <v/>
      </c>
      <c r="F47" s="22"/>
      <c r="G47" s="22"/>
      <c r="H47" s="16"/>
    </row>
    <row r="48" customFormat="false" ht="15" hidden="false" customHeight="false" outlineLevel="0" collapsed="false">
      <c r="A48" s="16"/>
      <c r="B48" s="16"/>
      <c r="C48" s="10"/>
      <c r="D48" s="10"/>
      <c r="E48" s="17" t="str">
        <f aca="false">IF(OR(A48="",D48=""),"",C48-D48)</f>
        <v/>
      </c>
      <c r="F48" s="22"/>
      <c r="G48" s="22"/>
      <c r="H48" s="16"/>
    </row>
    <row r="49" customFormat="false" ht="15" hidden="false" customHeight="false" outlineLevel="0" collapsed="false">
      <c r="A49" s="16"/>
      <c r="B49" s="16"/>
      <c r="C49" s="10"/>
      <c r="D49" s="10"/>
      <c r="E49" s="17" t="str">
        <f aca="false">IF(OR(A49="",D49=""),"",C49-D49)</f>
        <v/>
      </c>
      <c r="F49" s="22"/>
      <c r="G49" s="22"/>
      <c r="H49" s="16"/>
    </row>
    <row r="50" customFormat="false" ht="15" hidden="false" customHeight="false" outlineLevel="0" collapsed="false">
      <c r="A50" s="16"/>
      <c r="B50" s="16"/>
      <c r="C50" s="10"/>
      <c r="D50" s="10"/>
      <c r="E50" s="17" t="str">
        <f aca="false">IF(OR(A50="",D50=""),"",C50-D50)</f>
        <v/>
      </c>
      <c r="F50" s="22"/>
      <c r="G50" s="22"/>
      <c r="H50" s="16"/>
    </row>
    <row r="51" customFormat="false" ht="15" hidden="false" customHeight="false" outlineLevel="0" collapsed="false">
      <c r="A51" s="16"/>
      <c r="B51" s="16"/>
      <c r="C51" s="10"/>
      <c r="D51" s="10"/>
      <c r="E51" s="17" t="str">
        <f aca="false">IF(OR(A51="",D51=""),"",C51-D51)</f>
        <v/>
      </c>
      <c r="F51" s="22"/>
      <c r="G51" s="22"/>
      <c r="H51" s="16"/>
    </row>
    <row r="52" customFormat="false" ht="15" hidden="false" customHeight="false" outlineLevel="0" collapsed="false">
      <c r="A52" s="16"/>
      <c r="B52" s="16"/>
      <c r="C52" s="10"/>
      <c r="D52" s="10"/>
      <c r="E52" s="17" t="str">
        <f aca="false">IF(OR(A52="",D52=""),"",C52-D52)</f>
        <v/>
      </c>
      <c r="F52" s="22"/>
      <c r="G52" s="22"/>
      <c r="H52" s="16"/>
    </row>
    <row r="53" customFormat="false" ht="15" hidden="false" customHeight="false" outlineLevel="0" collapsed="false">
      <c r="A53" s="16"/>
      <c r="B53" s="16"/>
      <c r="C53" s="10"/>
      <c r="D53" s="10"/>
      <c r="E53" s="17" t="str">
        <f aca="false">IF(OR(A53="",D53=""),"",C53-D53)</f>
        <v/>
      </c>
      <c r="F53" s="22"/>
      <c r="G53" s="22"/>
      <c r="H53" s="16"/>
    </row>
    <row r="54" customFormat="false" ht="15" hidden="false" customHeight="false" outlineLevel="0" collapsed="false">
      <c r="A54" s="16"/>
      <c r="B54" s="16"/>
      <c r="C54" s="10"/>
      <c r="D54" s="10"/>
      <c r="E54" s="17" t="str">
        <f aca="false">IF(OR(A54="",D54=""),"",C54-D54)</f>
        <v/>
      </c>
      <c r="F54" s="22"/>
      <c r="G54" s="22"/>
      <c r="H54" s="16"/>
    </row>
    <row r="55" customFormat="false" ht="15" hidden="false" customHeight="false" outlineLevel="0" collapsed="false">
      <c r="A55" s="16"/>
      <c r="B55" s="16"/>
      <c r="C55" s="10"/>
      <c r="D55" s="10"/>
      <c r="E55" s="17" t="str">
        <f aca="false">IF(OR(A55="",D55=""),"",C55-D55)</f>
        <v/>
      </c>
      <c r="F55" s="22"/>
      <c r="G55" s="22"/>
      <c r="H55" s="16"/>
    </row>
    <row r="56" customFormat="false" ht="15" hidden="false" customHeight="false" outlineLevel="0" collapsed="false">
      <c r="A56" s="16"/>
      <c r="B56" s="16"/>
      <c r="C56" s="10"/>
      <c r="D56" s="10"/>
      <c r="E56" s="17" t="str">
        <f aca="false">IF(OR(A56="",D56=""),"",C56-D56)</f>
        <v/>
      </c>
      <c r="F56" s="22"/>
      <c r="G56" s="22"/>
      <c r="H56" s="16"/>
    </row>
    <row r="57" customFormat="false" ht="15" hidden="false" customHeight="false" outlineLevel="0" collapsed="false">
      <c r="A57" s="16"/>
      <c r="B57" s="16"/>
      <c r="C57" s="10"/>
      <c r="D57" s="10"/>
      <c r="E57" s="17" t="str">
        <f aca="false">IF(OR(A57="",D57=""),"",C57-D57)</f>
        <v/>
      </c>
      <c r="F57" s="22"/>
      <c r="G57" s="22"/>
      <c r="H57" s="16"/>
    </row>
    <row r="58" customFormat="false" ht="15" hidden="false" customHeight="false" outlineLevel="0" collapsed="false">
      <c r="A58" s="16"/>
      <c r="B58" s="16"/>
      <c r="C58" s="10"/>
      <c r="D58" s="10"/>
      <c r="E58" s="17" t="str">
        <f aca="false">IF(OR(A58="",D58=""),"",C58-D58)</f>
        <v/>
      </c>
      <c r="F58" s="22"/>
      <c r="G58" s="22"/>
      <c r="H58" s="16"/>
    </row>
    <row r="59" customFormat="false" ht="15" hidden="false" customHeight="false" outlineLevel="0" collapsed="false">
      <c r="A59" s="16"/>
      <c r="B59" s="16"/>
      <c r="C59" s="10"/>
      <c r="D59" s="10"/>
      <c r="E59" s="17" t="str">
        <f aca="false">IF(OR(A59="",D59=""),"",C59-D59)</f>
        <v/>
      </c>
      <c r="F59" s="22"/>
      <c r="G59" s="22"/>
      <c r="H59" s="16"/>
    </row>
    <row r="60" customFormat="false" ht="15" hidden="false" customHeight="false" outlineLevel="0" collapsed="false">
      <c r="A60" s="16"/>
      <c r="B60" s="16"/>
      <c r="C60" s="10"/>
      <c r="D60" s="10"/>
      <c r="E60" s="17" t="str">
        <f aca="false">IF(OR(A60="",D60=""),"",C60-D60)</f>
        <v/>
      </c>
      <c r="F60" s="22"/>
      <c r="G60" s="22"/>
      <c r="H60" s="16"/>
    </row>
    <row r="61" customFormat="false" ht="15" hidden="false" customHeight="false" outlineLevel="0" collapsed="false">
      <c r="A61" s="16"/>
      <c r="B61" s="16"/>
      <c r="C61" s="10"/>
      <c r="D61" s="10"/>
      <c r="E61" s="17" t="str">
        <f aca="false">IF(OR(A61="",D61=""),"",C61-D61)</f>
        <v/>
      </c>
      <c r="F61" s="22"/>
      <c r="G61" s="22"/>
      <c r="H61" s="16"/>
    </row>
    <row r="62" customFormat="false" ht="15" hidden="false" customHeight="false" outlineLevel="0" collapsed="false">
      <c r="A62" s="16"/>
      <c r="B62" s="16"/>
      <c r="C62" s="10"/>
      <c r="D62" s="10"/>
      <c r="E62" s="17" t="str">
        <f aca="false">IF(OR(A62="",D62=""),"",C62-D62)</f>
        <v/>
      </c>
      <c r="F62" s="22"/>
      <c r="G62" s="22"/>
      <c r="H62" s="16"/>
    </row>
    <row r="63" customFormat="false" ht="15" hidden="false" customHeight="false" outlineLevel="0" collapsed="false">
      <c r="A63" s="16"/>
      <c r="B63" s="16"/>
      <c r="C63" s="10"/>
      <c r="D63" s="10"/>
      <c r="E63" s="17" t="str">
        <f aca="false">IF(OR(A63="",D63=""),"",C63-D63)</f>
        <v/>
      </c>
      <c r="F63" s="22"/>
      <c r="G63" s="22"/>
      <c r="H63" s="16"/>
    </row>
    <row r="64" customFormat="false" ht="15" hidden="false" customHeight="false" outlineLevel="0" collapsed="false">
      <c r="A64" s="16"/>
      <c r="B64" s="16"/>
      <c r="C64" s="10"/>
      <c r="D64" s="10"/>
      <c r="E64" s="17" t="str">
        <f aca="false">IF(OR(A64="",D64=""),"",C64-D64)</f>
        <v/>
      </c>
      <c r="F64" s="22"/>
      <c r="G64" s="22"/>
      <c r="H64" s="16"/>
    </row>
    <row r="65" customFormat="false" ht="15" hidden="false" customHeight="false" outlineLevel="0" collapsed="false">
      <c r="A65" s="16"/>
      <c r="B65" s="16"/>
      <c r="C65" s="10"/>
      <c r="D65" s="10"/>
      <c r="E65" s="17" t="str">
        <f aca="false">IF(OR(A65="",D65=""),"",C65-D65)</f>
        <v/>
      </c>
      <c r="F65" s="22"/>
      <c r="G65" s="22"/>
      <c r="H65" s="16"/>
    </row>
    <row r="66" customFormat="false" ht="15" hidden="false" customHeight="false" outlineLevel="0" collapsed="false">
      <c r="A66" s="16"/>
      <c r="B66" s="16"/>
      <c r="C66" s="10"/>
      <c r="D66" s="10"/>
      <c r="E66" s="17" t="str">
        <f aca="false">IF(OR(A66="",D66=""),"",C66-D66)</f>
        <v/>
      </c>
      <c r="F66" s="22"/>
      <c r="G66" s="22"/>
      <c r="H66" s="16"/>
    </row>
    <row r="67" customFormat="false" ht="15" hidden="false" customHeight="false" outlineLevel="0" collapsed="false">
      <c r="A67" s="16"/>
      <c r="B67" s="16"/>
      <c r="C67" s="10"/>
      <c r="D67" s="10"/>
      <c r="E67" s="17" t="str">
        <f aca="false">IF(OR(A67="",D67=""),"",C67-D67)</f>
        <v/>
      </c>
      <c r="F67" s="22"/>
      <c r="G67" s="22"/>
      <c r="H67" s="16"/>
    </row>
    <row r="68" customFormat="false" ht="15" hidden="false" customHeight="false" outlineLevel="0" collapsed="false">
      <c r="A68" s="16"/>
      <c r="B68" s="16"/>
      <c r="C68" s="10"/>
      <c r="D68" s="10"/>
      <c r="E68" s="17" t="str">
        <f aca="false">IF(OR(A68="",D68=""),"",C68-D68)</f>
        <v/>
      </c>
      <c r="F68" s="22"/>
      <c r="G68" s="22"/>
      <c r="H68" s="16"/>
    </row>
    <row r="69" customFormat="false" ht="15" hidden="false" customHeight="false" outlineLevel="0" collapsed="false">
      <c r="A69" s="16"/>
      <c r="B69" s="16"/>
      <c r="C69" s="10"/>
      <c r="D69" s="10"/>
      <c r="E69" s="17" t="str">
        <f aca="false">IF(OR(A69="",D69=""),"",C69-D69)</f>
        <v/>
      </c>
      <c r="F69" s="22"/>
      <c r="G69" s="22"/>
      <c r="H69" s="16"/>
    </row>
    <row r="70" customFormat="false" ht="15" hidden="false" customHeight="false" outlineLevel="0" collapsed="false">
      <c r="A70" s="16"/>
      <c r="B70" s="16"/>
      <c r="C70" s="10"/>
      <c r="D70" s="10"/>
      <c r="E70" s="17" t="str">
        <f aca="false">IF(OR(A70="",D70=""),"",C70-D70)</f>
        <v/>
      </c>
      <c r="F70" s="22"/>
      <c r="G70" s="22"/>
      <c r="H70" s="16"/>
    </row>
    <row r="71" customFormat="false" ht="15" hidden="false" customHeight="false" outlineLevel="0" collapsed="false">
      <c r="A71" s="16"/>
      <c r="B71" s="16"/>
      <c r="C71" s="10"/>
      <c r="D71" s="10"/>
      <c r="E71" s="17" t="str">
        <f aca="false">IF(OR(A71="",D71=""),"",C71-D71)</f>
        <v/>
      </c>
      <c r="F71" s="22"/>
      <c r="G71" s="22"/>
      <c r="H71" s="16"/>
    </row>
    <row r="72" customFormat="false" ht="15" hidden="false" customHeight="false" outlineLevel="0" collapsed="false">
      <c r="A72" s="16"/>
      <c r="B72" s="16"/>
      <c r="C72" s="10"/>
      <c r="D72" s="10"/>
      <c r="E72" s="17" t="str">
        <f aca="false">IF(OR(A72="",D72=""),"",C72-D72)</f>
        <v/>
      </c>
      <c r="F72" s="22"/>
      <c r="G72" s="22"/>
      <c r="H72" s="16"/>
    </row>
    <row r="73" customFormat="false" ht="15" hidden="false" customHeight="false" outlineLevel="0" collapsed="false">
      <c r="A73" s="16"/>
      <c r="B73" s="16"/>
      <c r="C73" s="10"/>
      <c r="D73" s="10"/>
      <c r="E73" s="17" t="str">
        <f aca="false">IF(OR(A73="",D73=""),"",C73-D73)</f>
        <v/>
      </c>
      <c r="F73" s="22"/>
      <c r="G73" s="22"/>
      <c r="H73" s="16"/>
    </row>
    <row r="74" customFormat="false" ht="15" hidden="false" customHeight="false" outlineLevel="0" collapsed="false">
      <c r="A74" s="16"/>
      <c r="B74" s="16"/>
      <c r="C74" s="10"/>
      <c r="D74" s="10"/>
      <c r="E74" s="17" t="str">
        <f aca="false">IF(OR(A74="",D74=""),"",C74-D74)</f>
        <v/>
      </c>
      <c r="F74" s="22"/>
      <c r="G74" s="22"/>
      <c r="H74" s="16"/>
    </row>
    <row r="75" customFormat="false" ht="15" hidden="false" customHeight="false" outlineLevel="0" collapsed="false">
      <c r="A75" s="16"/>
      <c r="B75" s="16"/>
      <c r="C75" s="10"/>
      <c r="D75" s="10"/>
      <c r="E75" s="17" t="str">
        <f aca="false">IF(OR(A75="",D75=""),"",C75-D75)</f>
        <v/>
      </c>
      <c r="F75" s="22"/>
      <c r="G75" s="22"/>
      <c r="H75" s="16"/>
    </row>
    <row r="76" customFormat="false" ht="15" hidden="false" customHeight="false" outlineLevel="0" collapsed="false">
      <c r="A76" s="16"/>
      <c r="B76" s="16"/>
      <c r="C76" s="10"/>
      <c r="D76" s="10"/>
      <c r="E76" s="17" t="str">
        <f aca="false">IF(OR(A76="",D76=""),"",C76-D76)</f>
        <v/>
      </c>
      <c r="F76" s="22"/>
      <c r="G76" s="22"/>
      <c r="H76" s="16"/>
    </row>
    <row r="77" customFormat="false" ht="15" hidden="false" customHeight="false" outlineLevel="0" collapsed="false">
      <c r="A77" s="16"/>
      <c r="B77" s="16"/>
      <c r="C77" s="10"/>
      <c r="D77" s="10"/>
      <c r="E77" s="17" t="str">
        <f aca="false">IF(OR(A77="",D77=""),"",C77-D77)</f>
        <v/>
      </c>
      <c r="F77" s="22"/>
      <c r="G77" s="22"/>
      <c r="H77" s="16"/>
    </row>
    <row r="78" customFormat="false" ht="15" hidden="false" customHeight="false" outlineLevel="0" collapsed="false">
      <c r="A78" s="16"/>
      <c r="B78" s="16"/>
      <c r="C78" s="10"/>
      <c r="D78" s="10"/>
      <c r="E78" s="17" t="str">
        <f aca="false">IF(OR(A78="",D78=""),"",C78-D78)</f>
        <v/>
      </c>
      <c r="F78" s="22"/>
      <c r="G78" s="22"/>
      <c r="H78" s="16"/>
    </row>
    <row r="79" customFormat="false" ht="15" hidden="false" customHeight="false" outlineLevel="0" collapsed="false">
      <c r="A79" s="16"/>
      <c r="B79" s="16"/>
      <c r="C79" s="10"/>
      <c r="D79" s="10"/>
      <c r="E79" s="17" t="str">
        <f aca="false">IF(OR(A79="",D79=""),"",C79-D79)</f>
        <v/>
      </c>
      <c r="F79" s="22"/>
      <c r="G79" s="22"/>
      <c r="H79" s="16"/>
    </row>
    <row r="80" customFormat="false" ht="15" hidden="false" customHeight="false" outlineLevel="0" collapsed="false">
      <c r="A80" s="16"/>
      <c r="B80" s="16"/>
      <c r="C80" s="10"/>
      <c r="D80" s="10"/>
      <c r="E80" s="17" t="str">
        <f aca="false">IF(OR(A80="",D80=""),"",C80-D80)</f>
        <v/>
      </c>
      <c r="F80" s="22"/>
      <c r="G80" s="22"/>
      <c r="H80" s="16"/>
    </row>
    <row r="81" customFormat="false" ht="15" hidden="false" customHeight="false" outlineLevel="0" collapsed="false">
      <c r="A81" s="16"/>
      <c r="B81" s="16"/>
      <c r="C81" s="10"/>
      <c r="D81" s="10"/>
      <c r="E81" s="17" t="str">
        <f aca="false">IF(OR(A81="",D81=""),"",C81-D81)</f>
        <v/>
      </c>
      <c r="F81" s="22"/>
      <c r="G81" s="22"/>
      <c r="H81" s="16"/>
    </row>
    <row r="82" customFormat="false" ht="15" hidden="false" customHeight="false" outlineLevel="0" collapsed="false">
      <c r="A82" s="16"/>
      <c r="B82" s="16"/>
      <c r="C82" s="10"/>
      <c r="D82" s="10"/>
      <c r="E82" s="17" t="str">
        <f aca="false">IF(OR(A82="",D82=""),"",C82-D82)</f>
        <v/>
      </c>
      <c r="F82" s="22"/>
      <c r="G82" s="22"/>
      <c r="H82" s="16"/>
    </row>
    <row r="83" customFormat="false" ht="15" hidden="false" customHeight="false" outlineLevel="0" collapsed="false">
      <c r="A83" s="16"/>
      <c r="B83" s="16"/>
      <c r="C83" s="10"/>
      <c r="D83" s="10"/>
      <c r="E83" s="17" t="str">
        <f aca="false">IF(OR(A83="",D83=""),"",C83-D83)</f>
        <v/>
      </c>
      <c r="F83" s="22"/>
      <c r="G83" s="22"/>
      <c r="H83" s="16"/>
    </row>
    <row r="84" customFormat="false" ht="15" hidden="false" customHeight="false" outlineLevel="0" collapsed="false">
      <c r="A84" s="16"/>
      <c r="B84" s="16"/>
      <c r="C84" s="10"/>
      <c r="D84" s="10"/>
      <c r="E84" s="17" t="str">
        <f aca="false">IF(OR(A84="",D84=""),"",C84-D84)</f>
        <v/>
      </c>
      <c r="F84" s="22"/>
      <c r="G84" s="22"/>
      <c r="H84" s="16"/>
    </row>
    <row r="85" customFormat="false" ht="15" hidden="false" customHeight="false" outlineLevel="0" collapsed="false">
      <c r="A85" s="16"/>
      <c r="B85" s="16"/>
      <c r="C85" s="10"/>
      <c r="D85" s="10"/>
      <c r="E85" s="17" t="str">
        <f aca="false">IF(OR(A85="",D85=""),"",C85-D85)</f>
        <v/>
      </c>
      <c r="F85" s="22"/>
      <c r="G85" s="22"/>
      <c r="H85" s="16"/>
    </row>
    <row r="86" customFormat="false" ht="15" hidden="false" customHeight="false" outlineLevel="0" collapsed="false">
      <c r="A86" s="16"/>
      <c r="B86" s="16"/>
      <c r="C86" s="10"/>
      <c r="D86" s="10"/>
      <c r="E86" s="17" t="str">
        <f aca="false">IF(OR(A86="",D86=""),"",C86-D86)</f>
        <v/>
      </c>
      <c r="F86" s="22"/>
      <c r="G86" s="22"/>
      <c r="H86" s="16"/>
    </row>
    <row r="87" customFormat="false" ht="15" hidden="false" customHeight="false" outlineLevel="0" collapsed="false">
      <c r="A87" s="16"/>
      <c r="B87" s="16"/>
      <c r="C87" s="10"/>
      <c r="D87" s="10"/>
      <c r="E87" s="17" t="str">
        <f aca="false">IF(OR(A87="",D87=""),"",C87-D87)</f>
        <v/>
      </c>
      <c r="F87" s="22"/>
      <c r="G87" s="22"/>
      <c r="H87" s="16"/>
    </row>
    <row r="88" customFormat="false" ht="15" hidden="false" customHeight="false" outlineLevel="0" collapsed="false">
      <c r="A88" s="16"/>
      <c r="B88" s="16"/>
      <c r="C88" s="10"/>
      <c r="D88" s="10"/>
      <c r="E88" s="17" t="str">
        <f aca="false">IF(OR(A88="",D88=""),"",C88-D88)</f>
        <v/>
      </c>
      <c r="F88" s="22"/>
      <c r="G88" s="22"/>
      <c r="H88" s="16"/>
    </row>
    <row r="89" customFormat="false" ht="15" hidden="false" customHeight="false" outlineLevel="0" collapsed="false">
      <c r="A89" s="16"/>
      <c r="B89" s="16"/>
      <c r="C89" s="10"/>
      <c r="D89" s="10"/>
      <c r="E89" s="17" t="str">
        <f aca="false">IF(OR(A89="",D89=""),"",C89-D89)</f>
        <v/>
      </c>
      <c r="F89" s="22"/>
      <c r="G89" s="22"/>
      <c r="H89" s="16"/>
    </row>
    <row r="90" customFormat="false" ht="15" hidden="false" customHeight="false" outlineLevel="0" collapsed="false">
      <c r="A90" s="16"/>
      <c r="B90" s="16"/>
      <c r="C90" s="10"/>
      <c r="D90" s="10"/>
      <c r="E90" s="17" t="str">
        <f aca="false">IF(OR(A90="",D90=""),"",C90-D90)</f>
        <v/>
      </c>
      <c r="F90" s="22"/>
      <c r="G90" s="22"/>
      <c r="H90" s="16"/>
    </row>
    <row r="91" customFormat="false" ht="15" hidden="false" customHeight="false" outlineLevel="0" collapsed="false">
      <c r="A91" s="16"/>
      <c r="B91" s="16"/>
      <c r="C91" s="10"/>
      <c r="D91" s="10"/>
      <c r="E91" s="17" t="str">
        <f aca="false">IF(OR(A91="",D91=""),"",C91-D91)</f>
        <v/>
      </c>
      <c r="F91" s="22"/>
      <c r="G91" s="22"/>
      <c r="H91" s="16"/>
    </row>
    <row r="92" customFormat="false" ht="15" hidden="false" customHeight="false" outlineLevel="0" collapsed="false">
      <c r="A92" s="16"/>
      <c r="B92" s="16"/>
      <c r="C92" s="10"/>
      <c r="D92" s="10"/>
      <c r="E92" s="17" t="str">
        <f aca="false">IF(OR(A92="",D92=""),"",C92-D92)</f>
        <v/>
      </c>
      <c r="F92" s="22"/>
      <c r="G92" s="22"/>
      <c r="H92" s="16"/>
    </row>
    <row r="93" customFormat="false" ht="15" hidden="false" customHeight="false" outlineLevel="0" collapsed="false">
      <c r="A93" s="16"/>
      <c r="B93" s="16"/>
      <c r="C93" s="10"/>
      <c r="D93" s="10"/>
      <c r="E93" s="17" t="str">
        <f aca="false">IF(OR(A93="",D93=""),"",C93-D93)</f>
        <v/>
      </c>
      <c r="F93" s="22"/>
      <c r="G93" s="22"/>
      <c r="H93" s="16"/>
    </row>
    <row r="94" customFormat="false" ht="15" hidden="false" customHeight="false" outlineLevel="0" collapsed="false">
      <c r="A94" s="16"/>
      <c r="B94" s="16"/>
      <c r="C94" s="10"/>
      <c r="D94" s="10"/>
      <c r="E94" s="17" t="str">
        <f aca="false">IF(OR(A94="",D94=""),"",C94-D94)</f>
        <v/>
      </c>
      <c r="F94" s="22"/>
      <c r="G94" s="22"/>
      <c r="H94" s="16"/>
    </row>
    <row r="95" customFormat="false" ht="15" hidden="false" customHeight="false" outlineLevel="0" collapsed="false">
      <c r="A95" s="16"/>
      <c r="B95" s="16"/>
      <c r="C95" s="10"/>
      <c r="D95" s="10"/>
      <c r="E95" s="17" t="str">
        <f aca="false">IF(OR(A95="",D95=""),"",C95-D95)</f>
        <v/>
      </c>
      <c r="F95" s="22"/>
      <c r="G95" s="22"/>
      <c r="H95" s="16"/>
    </row>
    <row r="96" customFormat="false" ht="15" hidden="false" customHeight="false" outlineLevel="0" collapsed="false">
      <c r="A96" s="16"/>
      <c r="B96" s="16"/>
      <c r="C96" s="10"/>
      <c r="D96" s="10"/>
      <c r="E96" s="17" t="str">
        <f aca="false">IF(OR(A96="",D96=""),"",C96-D96)</f>
        <v/>
      </c>
      <c r="F96" s="22"/>
      <c r="G96" s="22"/>
      <c r="H96" s="16"/>
    </row>
    <row r="97" customFormat="false" ht="15" hidden="false" customHeight="false" outlineLevel="0" collapsed="false">
      <c r="A97" s="16"/>
      <c r="B97" s="16"/>
      <c r="C97" s="10"/>
      <c r="D97" s="10"/>
      <c r="E97" s="17" t="str">
        <f aca="false">IF(OR(A97="",D97=""),"",C97-D97)</f>
        <v/>
      </c>
      <c r="F97" s="22"/>
      <c r="G97" s="22"/>
      <c r="H97" s="16"/>
    </row>
    <row r="98" customFormat="false" ht="15" hidden="false" customHeight="false" outlineLevel="0" collapsed="false">
      <c r="A98" s="16"/>
      <c r="B98" s="16"/>
      <c r="C98" s="10"/>
      <c r="D98" s="10"/>
      <c r="E98" s="17" t="str">
        <f aca="false">IF(OR(A98="",D98=""),"",C98-D98)</f>
        <v/>
      </c>
      <c r="F98" s="22"/>
      <c r="G98" s="22"/>
      <c r="H98" s="16"/>
    </row>
    <row r="99" customFormat="false" ht="15" hidden="false" customHeight="false" outlineLevel="0" collapsed="false">
      <c r="A99" s="16"/>
      <c r="B99" s="16"/>
      <c r="C99" s="10"/>
      <c r="D99" s="10"/>
      <c r="E99" s="17" t="str">
        <f aca="false">IF(OR(A99="",D99=""),"",C99-D99)</f>
        <v/>
      </c>
      <c r="F99" s="22"/>
      <c r="G99" s="22"/>
      <c r="H99" s="16"/>
    </row>
    <row r="100" customFormat="false" ht="15" hidden="false" customHeight="false" outlineLevel="0" collapsed="false">
      <c r="A100" s="16"/>
      <c r="B100" s="16"/>
      <c r="C100" s="10"/>
      <c r="D100" s="10"/>
      <c r="E100" s="17" t="str">
        <f aca="false">IF(OR(A100="",D100=""),"",C100-D100)</f>
        <v/>
      </c>
      <c r="F100" s="22"/>
      <c r="G100" s="22"/>
      <c r="H100" s="16"/>
    </row>
    <row r="101" customFormat="false" ht="15" hidden="false" customHeight="false" outlineLevel="0" collapsed="false">
      <c r="A101" s="16"/>
      <c r="B101" s="16"/>
      <c r="C101" s="10"/>
      <c r="D101" s="10"/>
      <c r="E101" s="17" t="str">
        <f aca="false">IF(OR(A101="",D101=""),"",C101-D101)</f>
        <v/>
      </c>
      <c r="F101" s="22"/>
      <c r="G101" s="22"/>
      <c r="H101" s="16"/>
    </row>
    <row r="102" customFormat="false" ht="15" hidden="false" customHeight="false" outlineLevel="0" collapsed="false">
      <c r="A102" s="16"/>
      <c r="B102" s="16"/>
      <c r="C102" s="10"/>
      <c r="D102" s="10"/>
      <c r="E102" s="17" t="str">
        <f aca="false">IF(OR(A102="",D102=""),"",C102-D102)</f>
        <v/>
      </c>
      <c r="F102" s="22"/>
      <c r="G102" s="22"/>
      <c r="H102" s="16"/>
    </row>
    <row r="103" customFormat="false" ht="15" hidden="false" customHeight="false" outlineLevel="0" collapsed="false">
      <c r="A103" s="16"/>
      <c r="B103" s="16"/>
      <c r="C103" s="10"/>
      <c r="D103" s="10"/>
      <c r="E103" s="17" t="str">
        <f aca="false">IF(OR(A103="",D103=""),"",C103-D103)</f>
        <v/>
      </c>
      <c r="F103" s="22"/>
      <c r="G103" s="22"/>
      <c r="H103" s="16"/>
    </row>
    <row r="104" customFormat="false" ht="15" hidden="false" customHeight="false" outlineLevel="0" collapsed="false">
      <c r="A104" s="16"/>
      <c r="B104" s="16"/>
      <c r="C104" s="10"/>
      <c r="D104" s="10"/>
      <c r="E104" s="17" t="str">
        <f aca="false">IF(OR(A104="",D104=""),"",C104-D104)</f>
        <v/>
      </c>
      <c r="F104" s="22"/>
      <c r="G104" s="22"/>
      <c r="H104" s="16"/>
    </row>
    <row r="105" customFormat="false" ht="15" hidden="false" customHeight="false" outlineLevel="0" collapsed="false">
      <c r="A105" s="9" t="s">
        <v>35</v>
      </c>
      <c r="C105" s="20" t="n">
        <f aca="false">SUM(C5:C104)</f>
        <v>3500</v>
      </c>
      <c r="D105" s="20" t="n">
        <f aca="false">SUM(D5:D104)</f>
        <v>1307</v>
      </c>
      <c r="E105" s="20" t="n">
        <f aca="false">C105-D105</f>
        <v>2193</v>
      </c>
    </row>
  </sheetData>
  <conditionalFormatting sqref="F5:G104">
    <cfRule type="cellIs" priority="2" operator="equal" aboveAverage="0" equalAverage="0" bottom="0" percent="0" rank="0" text="" dxfId="1">
      <formula>"Ja"</formula>
    </cfRule>
  </conditionalFormatting>
  <conditionalFormatting sqref="E5:E104">
    <cfRule type="cellIs" priority="3" operator="lessThan" aboveAverage="0" equalAverage="0" bottom="0" percent="0" rank="0" text="" dxfId="0">
      <formula>0</formula>
    </cfRule>
  </conditionalFormatting>
  <conditionalFormatting sqref="A5:H104">
    <cfRule type="expression" priority="4" aboveAverage="0" equalAverage="0" bottom="0" percent="0" rank="0" text="" dxfId="2">
      <formula>AND($F5="Ja",$G5="Ja")</formula>
    </cfRule>
  </conditionalFormatting>
  <dataValidations count="1">
    <dataValidation allowBlank="true" error="Vælg en værdi fra listen." errorStyle="stop" errorTitle="Ugyldig værdi" operator="between" showDropDown="false" showErrorMessage="true" showInputMessage="false" sqref="F5:G104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2026-10-17T15:55:49Z</dcterms:created>
  <dc:creator>openpyxl</dc:creator>
  <dc:description/>
  <dc:language>en-US</dc:language>
  <cp:lastModifiedBy/>
  <dcterms:modified xsi:type="dcterms:W3CDTF">2026-10-17T17:56:01Z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